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0050" activeTab="3"/>
  </bookViews>
  <sheets>
    <sheet name="FEVEREIRO" sheetId="1" r:id="rId1"/>
    <sheet name="BASE PRODUTO" sheetId="2" r:id="rId2"/>
    <sheet name="BASE SERVIÇO" sheetId="3" r:id="rId3"/>
    <sheet name="FEVEREIRO PUBLICAÇÃO" sheetId="4" r:id="rId4"/>
  </sheets>
  <definedNames>
    <definedName name="_xlnm._FilterDatabase" localSheetId="0" hidden="1">FEVEREIRO!$B$644:$I$644</definedName>
    <definedName name="_xlnm.Print_Area" localSheetId="0">FEVEREIRO!$A$1:$J$713</definedName>
    <definedName name="_xlnm.Print_Area" localSheetId="3">'FEVEREIRO PUBLICAÇÃO'!$A$1:$J$709</definedName>
    <definedName name="_xlnm.Print_Titles" localSheetId="0">FEVEREIRO!$2:$4</definedName>
    <definedName name="_xlnm.Print_Titles" localSheetId="3">'FEVEREIRO PUBLICAÇÃO'!$2:$4</definedName>
  </definedNames>
  <calcPr calcId="145621" iterateDelta="1E-4"/>
</workbook>
</file>

<file path=xl/calcChain.xml><?xml version="1.0" encoding="utf-8"?>
<calcChain xmlns="http://schemas.openxmlformats.org/spreadsheetml/2006/main">
  <c r="H706" i="4" l="1"/>
  <c r="G640" i="4"/>
  <c r="G639" i="4"/>
  <c r="G638" i="4"/>
  <c r="G637" i="4"/>
  <c r="G636" i="4"/>
  <c r="G635" i="4"/>
  <c r="G634" i="4"/>
  <c r="G633" i="4"/>
  <c r="G632" i="4"/>
  <c r="G631" i="4"/>
  <c r="G630" i="4"/>
  <c r="G629" i="4"/>
  <c r="G628" i="4"/>
  <c r="G627" i="4"/>
  <c r="G626" i="4"/>
  <c r="G625" i="4"/>
  <c r="G624" i="4"/>
  <c r="G623" i="4"/>
  <c r="G622" i="4"/>
  <c r="G621" i="4"/>
  <c r="G620" i="4"/>
  <c r="G619" i="4"/>
  <c r="G618" i="4"/>
  <c r="G617" i="4"/>
  <c r="G616" i="4"/>
  <c r="G615" i="4"/>
  <c r="G614" i="4"/>
  <c r="G613" i="4"/>
  <c r="G612" i="4"/>
  <c r="G611" i="4"/>
  <c r="G610" i="4"/>
  <c r="G609" i="4"/>
  <c r="G608" i="4"/>
  <c r="G607" i="4"/>
  <c r="G606" i="4"/>
  <c r="G605" i="4"/>
  <c r="G604" i="4"/>
  <c r="G603" i="4"/>
  <c r="G602" i="4"/>
  <c r="G601" i="4"/>
  <c r="G600" i="4"/>
  <c r="G599" i="4"/>
  <c r="G598" i="4"/>
  <c r="G597" i="4"/>
  <c r="G596" i="4"/>
  <c r="G595" i="4"/>
  <c r="G594" i="4"/>
  <c r="G593" i="4"/>
  <c r="G592" i="4"/>
  <c r="G591" i="4"/>
  <c r="G590" i="4"/>
  <c r="G589" i="4"/>
  <c r="G588" i="4"/>
  <c r="G587" i="4"/>
  <c r="G586" i="4"/>
  <c r="G585" i="4"/>
  <c r="G584" i="4"/>
  <c r="G583" i="4"/>
  <c r="G582" i="4"/>
  <c r="G581" i="4"/>
  <c r="G580" i="4"/>
  <c r="G579" i="4"/>
  <c r="G578" i="4"/>
  <c r="G577" i="4"/>
  <c r="G576" i="4"/>
  <c r="G575" i="4"/>
  <c r="G574" i="4"/>
  <c r="G573" i="4"/>
  <c r="G572" i="4"/>
  <c r="G571" i="4"/>
  <c r="G570" i="4"/>
  <c r="G569" i="4"/>
  <c r="G568" i="4"/>
  <c r="G567" i="4"/>
  <c r="G566" i="4"/>
  <c r="G565" i="4"/>
  <c r="G564" i="4"/>
  <c r="G563" i="4"/>
  <c r="G562" i="4"/>
  <c r="G561" i="4"/>
  <c r="G560" i="4"/>
  <c r="G559" i="4"/>
  <c r="G558" i="4"/>
  <c r="G557" i="4"/>
  <c r="G556" i="4"/>
  <c r="G555" i="4"/>
  <c r="G554" i="4"/>
  <c r="G553" i="4"/>
  <c r="G552" i="4"/>
  <c r="G551" i="4"/>
  <c r="G550" i="4"/>
  <c r="G549" i="4"/>
  <c r="G548" i="4"/>
  <c r="G547" i="4"/>
  <c r="G546" i="4"/>
  <c r="G545" i="4"/>
  <c r="G544" i="4"/>
  <c r="G543" i="4"/>
  <c r="G542" i="4"/>
  <c r="G541" i="4"/>
  <c r="G540" i="4"/>
  <c r="G539" i="4"/>
  <c r="G538" i="4"/>
  <c r="G537" i="4"/>
  <c r="G536" i="4"/>
  <c r="G535" i="4"/>
  <c r="G534" i="4"/>
  <c r="G533" i="4"/>
  <c r="G532" i="4"/>
  <c r="G531" i="4"/>
  <c r="G530" i="4"/>
  <c r="G529" i="4"/>
  <c r="G528" i="4"/>
  <c r="G527" i="4"/>
  <c r="G526" i="4"/>
  <c r="G525" i="4"/>
  <c r="G524" i="4"/>
  <c r="G523" i="4"/>
  <c r="G522" i="4"/>
  <c r="G521" i="4"/>
  <c r="G520" i="4"/>
  <c r="G519" i="4"/>
  <c r="G518" i="4"/>
  <c r="G517" i="4"/>
  <c r="G516" i="4"/>
  <c r="G515" i="4"/>
  <c r="G514" i="4"/>
  <c r="G513" i="4"/>
  <c r="G512" i="4"/>
  <c r="G511" i="4"/>
  <c r="G510" i="4"/>
  <c r="G509" i="4"/>
  <c r="G508" i="4"/>
  <c r="G507" i="4"/>
  <c r="G506" i="4"/>
  <c r="G505" i="4"/>
  <c r="G504" i="4"/>
  <c r="G503" i="4"/>
  <c r="G502" i="4"/>
  <c r="G501" i="4"/>
  <c r="G500" i="4"/>
  <c r="G499" i="4"/>
  <c r="G498" i="4"/>
  <c r="G497" i="4"/>
  <c r="G496" i="4"/>
  <c r="G495" i="4"/>
  <c r="G494" i="4"/>
  <c r="G493" i="4"/>
  <c r="G492" i="4"/>
  <c r="G491" i="4"/>
  <c r="G490" i="4"/>
  <c r="G489" i="4"/>
  <c r="G488" i="4"/>
  <c r="G487" i="4"/>
  <c r="G486" i="4"/>
  <c r="G485" i="4"/>
  <c r="G484" i="4"/>
  <c r="G483" i="4"/>
  <c r="G482" i="4"/>
  <c r="G481" i="4"/>
  <c r="G480" i="4"/>
  <c r="G479" i="4"/>
  <c r="G478" i="4"/>
  <c r="G477" i="4"/>
  <c r="G476" i="4"/>
  <c r="G475" i="4"/>
  <c r="G474" i="4"/>
  <c r="G473" i="4"/>
  <c r="G472" i="4"/>
  <c r="G471" i="4"/>
  <c r="G470" i="4"/>
  <c r="G469" i="4"/>
  <c r="G468" i="4"/>
  <c r="G467" i="4"/>
  <c r="G466" i="4"/>
  <c r="G465" i="4"/>
  <c r="G464" i="4"/>
  <c r="G463" i="4"/>
  <c r="G462" i="4"/>
  <c r="G461" i="4"/>
  <c r="G460" i="4"/>
  <c r="G459" i="4"/>
  <c r="G458" i="4"/>
  <c r="G457" i="4"/>
  <c r="G456" i="4"/>
  <c r="G455" i="4"/>
  <c r="G454" i="4"/>
  <c r="G453" i="4"/>
  <c r="G452" i="4"/>
  <c r="G451" i="4"/>
  <c r="G450" i="4"/>
  <c r="G449" i="4"/>
  <c r="G448" i="4"/>
  <c r="G447" i="4"/>
  <c r="G446" i="4"/>
  <c r="G445" i="4"/>
  <c r="G444" i="4"/>
  <c r="G443" i="4"/>
  <c r="G442" i="4"/>
  <c r="G441" i="4"/>
  <c r="G440" i="4"/>
  <c r="G439" i="4"/>
  <c r="G438" i="4"/>
  <c r="G437" i="4"/>
  <c r="G436" i="4"/>
  <c r="G435" i="4"/>
  <c r="G434" i="4"/>
  <c r="G433" i="4"/>
  <c r="G432" i="4"/>
  <c r="G431" i="4"/>
  <c r="G430" i="4"/>
  <c r="G429" i="4"/>
  <c r="G428" i="4"/>
  <c r="G427" i="4"/>
  <c r="G426" i="4"/>
  <c r="G425" i="4"/>
  <c r="G424" i="4"/>
  <c r="G423" i="4"/>
  <c r="G422" i="4"/>
  <c r="G421" i="4"/>
  <c r="G420" i="4"/>
  <c r="G419" i="4"/>
  <c r="G418" i="4"/>
  <c r="G417" i="4"/>
  <c r="G416" i="4"/>
  <c r="G415" i="4"/>
  <c r="G414" i="4"/>
  <c r="G413" i="4"/>
  <c r="G412" i="4"/>
  <c r="G411" i="4"/>
  <c r="G410" i="4"/>
  <c r="G409" i="4"/>
  <c r="G408" i="4"/>
  <c r="G407" i="4"/>
  <c r="G406" i="4"/>
  <c r="G405" i="4"/>
  <c r="G404" i="4"/>
  <c r="G403" i="4"/>
  <c r="G402" i="4"/>
  <c r="G401" i="4"/>
  <c r="G400" i="4"/>
  <c r="G399" i="4"/>
  <c r="G398" i="4"/>
  <c r="G397" i="4"/>
  <c r="G396" i="4"/>
  <c r="G395" i="4"/>
  <c r="G394" i="4"/>
  <c r="G393" i="4"/>
  <c r="G392" i="4"/>
  <c r="G391" i="4"/>
  <c r="G390" i="4"/>
  <c r="G389" i="4"/>
  <c r="G388" i="4"/>
  <c r="G387" i="4"/>
  <c r="G386" i="4"/>
  <c r="G385" i="4"/>
  <c r="G384" i="4"/>
  <c r="G383" i="4"/>
  <c r="G382" i="4"/>
  <c r="G381" i="4"/>
  <c r="G380" i="4"/>
  <c r="G379" i="4"/>
  <c r="G378" i="4"/>
  <c r="G377" i="4"/>
  <c r="G376" i="4"/>
  <c r="G375" i="4"/>
  <c r="G374" i="4"/>
  <c r="G373" i="4"/>
  <c r="G372" i="4"/>
  <c r="G371" i="4"/>
  <c r="G370" i="4"/>
  <c r="G369" i="4"/>
  <c r="G368" i="4"/>
  <c r="G367" i="4"/>
  <c r="G366" i="4"/>
  <c r="G365" i="4"/>
  <c r="G364" i="4"/>
  <c r="G363" i="4"/>
  <c r="G362" i="4"/>
  <c r="G361" i="4"/>
  <c r="G360" i="4"/>
  <c r="G359" i="4"/>
  <c r="G358" i="4"/>
  <c r="G357" i="4"/>
  <c r="G356" i="4"/>
  <c r="G355" i="4"/>
  <c r="G354" i="4"/>
  <c r="G353" i="4"/>
  <c r="G352" i="4"/>
  <c r="G351" i="4"/>
  <c r="G350" i="4"/>
  <c r="G349" i="4"/>
  <c r="G348" i="4"/>
  <c r="G347" i="4"/>
  <c r="G346" i="4"/>
  <c r="G345" i="4"/>
  <c r="G344" i="4"/>
  <c r="G343" i="4"/>
  <c r="G342" i="4"/>
  <c r="G341" i="4"/>
  <c r="G340" i="4"/>
  <c r="G339" i="4"/>
  <c r="G338" i="4"/>
  <c r="G337" i="4"/>
  <c r="G336" i="4"/>
  <c r="G335" i="4"/>
  <c r="G334" i="4"/>
  <c r="G333" i="4"/>
  <c r="G332" i="4"/>
  <c r="G331" i="4"/>
  <c r="G330" i="4"/>
  <c r="G329" i="4"/>
  <c r="G328" i="4"/>
  <c r="G327" i="4"/>
  <c r="G326" i="4"/>
  <c r="G325" i="4"/>
  <c r="G324" i="4"/>
  <c r="G323" i="4"/>
  <c r="G322" i="4"/>
  <c r="G321" i="4"/>
  <c r="G320" i="4"/>
  <c r="G319" i="4"/>
  <c r="G318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5" i="1"/>
</calcChain>
</file>

<file path=xl/sharedStrings.xml><?xml version="1.0" encoding="utf-8"?>
<sst xmlns="http://schemas.openxmlformats.org/spreadsheetml/2006/main" count="7930" uniqueCount="1423">
  <si>
    <t>UNIDADE</t>
  </si>
  <si>
    <t>DATA DA COMPRA</t>
  </si>
  <si>
    <t>PRODUTO ADQUIRIDO</t>
  </si>
  <si>
    <t xml:space="preserve">QUANTIDADE </t>
  </si>
  <si>
    <t>VALOR UNITÁRIO</t>
  </si>
  <si>
    <t>VALOR TOTAL</t>
  </si>
  <si>
    <t>FORNECEDOR</t>
  </si>
  <si>
    <t>Contrato de Gestão nº 024/2012 - Hospital Alberto Rassi - HGG</t>
  </si>
  <si>
    <t>Leandro Pedrosa Resende</t>
  </si>
  <si>
    <t>GECOM - Gerência de Compras</t>
  </si>
  <si>
    <t>Lucio Dias Nascimento</t>
  </si>
  <si>
    <t>COAF - Coordenação Adm- Financeira</t>
  </si>
  <si>
    <t>FA C/500MG</t>
  </si>
  <si>
    <t>COMPRIMIDO</t>
  </si>
  <si>
    <t>RM HOSPITALAR LTDA</t>
  </si>
  <si>
    <t>GO.MED DISTRIBUIDORA DE MEDICAMENTOS LTDA - ME</t>
  </si>
  <si>
    <t>DELTA MED COMERCIO DE PRODUTOS HOSPITALARES LTDA</t>
  </si>
  <si>
    <t>CIRURGICA FERNANDES LTDA</t>
  </si>
  <si>
    <t>MEDCOMERCE COMERCIAL DE MEDICAMENTOS E PRODUTOS HOSPITALARES</t>
  </si>
  <si>
    <t>HOSPFAR IND E COM DE PRODUTOS HOSPITALARES LTDA</t>
  </si>
  <si>
    <t>14.5</t>
  </si>
  <si>
    <t>ATIVA COMERCIAL HOSPITALAR LTDA</t>
  </si>
  <si>
    <t>ASTHAMED COMERCIO DE PRODUTOS E EQUIPAMENTOS HOSPITALARES LT</t>
  </si>
  <si>
    <t>FRASC C/100ML</t>
  </si>
  <si>
    <t>FRASCO</t>
  </si>
  <si>
    <t>LIDOCAINA INJ. 2% FR/AMP 20 ML</t>
  </si>
  <si>
    <t>AMP C/20ML</t>
  </si>
  <si>
    <t>ROLO</t>
  </si>
  <si>
    <t>4.5</t>
  </si>
  <si>
    <t>CLOREXIDINA SOLUCAO AQUOSA 1% FRASCO 100 ML</t>
  </si>
  <si>
    <t>CAL SODADA 4,3 A 4,5 KG</t>
  </si>
  <si>
    <t>BOMBONA C/4,5L</t>
  </si>
  <si>
    <t>BIO MED PRODUTOS MEDICOS E HOSPITALARES LTDA</t>
  </si>
  <si>
    <t>AMP C/4ML</t>
  </si>
  <si>
    <t>CLONIDINA COMP. 0,100 MG</t>
  </si>
  <si>
    <t>CARBONATO DE CALCIO COMP. 500 MG</t>
  </si>
  <si>
    <t>KIT CATETER 2 LUMEM DE 12FR X 8 (20CM) P/ HEMODIALISE</t>
  </si>
  <si>
    <t>.1</t>
  </si>
  <si>
    <t>PAR</t>
  </si>
  <si>
    <t>CONJUNTO</t>
  </si>
  <si>
    <t>COMPONENTE TIBIAL DE POLIETILENO</t>
  </si>
  <si>
    <t>SINTESE COMERCIAL HOSPITALAR LTDA</t>
  </si>
  <si>
    <t>CIMENTO ORTOPÉDICO</t>
  </si>
  <si>
    <t>COMPONENTE TIBIAL METALICO</t>
  </si>
  <si>
    <t>COMPONENTE PATELAR DE POLIETILENO</t>
  </si>
  <si>
    <t>COMPONENTE FEMORAL PRIMARIO METALICO</t>
  </si>
  <si>
    <t>LAMINA DE SHAVER PARTE OSSEA</t>
  </si>
  <si>
    <t>LAMINA DE SHAVER PARTE MOLE</t>
  </si>
  <si>
    <t>PROTESE PENIANA DE SILICONE COM HASTE METALICA DE PRATA</t>
  </si>
  <si>
    <t>PONTEIRA DE RADIOFREQUENCIA</t>
  </si>
  <si>
    <t>CANULA</t>
  </si>
  <si>
    <t>REGIA COMERCIO DE INFORMATICA</t>
  </si>
  <si>
    <t>DELTA HOSPITALAR LTDA</t>
  </si>
  <si>
    <t>DINAMICA MEDICAL LTDA - ME</t>
  </si>
  <si>
    <t>.01</t>
  </si>
  <si>
    <t>ANCORA TITANIO 4.0 MONTADA</t>
  </si>
  <si>
    <t>499.14</t>
  </si>
  <si>
    <t>BIOTRONIK COMERCIAL MEDICA LTDA.</t>
  </si>
  <si>
    <t>FIO GUIA 0.018 MMX260CM ( TROCA )</t>
  </si>
  <si>
    <t>WAVE PRODUTOS MEDICOS LTDA</t>
  </si>
  <si>
    <t>INFLATOR / MANOMETRO</t>
  </si>
  <si>
    <t>SILIMED INDUSTRIA DE IMPLANTES LTDA</t>
  </si>
  <si>
    <t>METRO</t>
  </si>
  <si>
    <t>KIT DE FECHAMENTO DE CRANIO</t>
  </si>
  <si>
    <t>PROTESE MAMARIA REDONDA DE POLIURETANO HI</t>
  </si>
  <si>
    <t>CM HOSPITALAR S.A.</t>
  </si>
  <si>
    <t>1.85</t>
  </si>
  <si>
    <t>CIMENTO OSSEO</t>
  </si>
  <si>
    <t>WANDERSON FERNANDO PITANGUY - ME</t>
  </si>
  <si>
    <t>SUPORTE SISTEMAS DE AR CONDICIONADO LTDA</t>
  </si>
  <si>
    <t>1.7</t>
  </si>
  <si>
    <t>CURATIVO ALGODONADO (COXIM)TAM. 15 CM X 30 CM</t>
  </si>
  <si>
    <t>ALGODAO HIDROFILO PACOTE C/ 500 G</t>
  </si>
  <si>
    <t>CONFIANZA PRODUTOS CIRURGICOS E HOSPITALARES LTDA</t>
  </si>
  <si>
    <t>CLIP DE ANEURISMA TEMPORARIOS</t>
  </si>
  <si>
    <t>PARAFUSO AUTOPERFURANTE</t>
  </si>
  <si>
    <t>IMUNOGLOBULINA HUMANA INJ. I.V. 5,0G C/ EQ</t>
  </si>
  <si>
    <t>8.5</t>
  </si>
  <si>
    <t>PROCESSO 2017005801</t>
  </si>
  <si>
    <t>ART ALUMINIO COMUNICAÇÃO VISUAL LTDA-ME</t>
  </si>
  <si>
    <t>SERVIÇO</t>
  </si>
  <si>
    <t>-</t>
  </si>
  <si>
    <t>PARAFUSO PEDICULARES LOMBAR COM SEU DISP. BLOQ. NA HASTE</t>
  </si>
  <si>
    <t>DISTRIBUIDORA DE MEDICAMENTOS GUIMARÃES E BRITO LTDA</t>
  </si>
  <si>
    <t>CAGE PEEK</t>
  </si>
  <si>
    <t>HASTE LONGITUDINAL</t>
  </si>
  <si>
    <t>PACOTE</t>
  </si>
  <si>
    <t>PONTA RETA PARA PIEZO</t>
  </si>
  <si>
    <t>BROCA 703</t>
  </si>
  <si>
    <t>BROCA 702</t>
  </si>
  <si>
    <t>CANULA POLAR NORTE 6.5</t>
  </si>
  <si>
    <t>CMS PRODUTOS MEDICOS LTDA</t>
  </si>
  <si>
    <t>BROCA CORTANTE</t>
  </si>
  <si>
    <t>BROCA DIAMANTADA</t>
  </si>
  <si>
    <t>.0564</t>
  </si>
  <si>
    <t>SUBSTITUTO DE DURAMATER (DURAMATRIX)</t>
  </si>
  <si>
    <t>ENXERTO MINERAL 10GR</t>
  </si>
  <si>
    <t>GANCHO</t>
  </si>
  <si>
    <t>4.8</t>
  </si>
  <si>
    <t>STELL INDUSTRIA E COMERCIO DE EXPOSITORES EIRELI - EPP</t>
  </si>
  <si>
    <t>GONDOLA LATERAL DE AÇO COM 6 PRATELEIRAS MODULARES</t>
  </si>
  <si>
    <t>591.67</t>
  </si>
  <si>
    <t>MONITORIZACAO INTRA OPERATORIO DE NERVO FACIAL</t>
  </si>
  <si>
    <t>SOUZA LIMA SERVIÇOS MEDICOS SS LTDA - ME</t>
  </si>
  <si>
    <t>PROCESSO 2017006168</t>
  </si>
  <si>
    <t>KIT TECLADO E MOUSE SEM FIO</t>
  </si>
  <si>
    <t>RHOSSE INSTRUMENTOS E EQUIPAMENTOS CIRURGICOS LTDA - EPP</t>
  </si>
  <si>
    <t>GUIA CIRURGICO FINAL</t>
  </si>
  <si>
    <t>PLACA SISTEMA 2.0</t>
  </si>
  <si>
    <t>CANULA ENDOTRAQUEAL POLAR NORTE 6.5</t>
  </si>
  <si>
    <t>BROCA 701</t>
  </si>
  <si>
    <t>FIO DE ACO NUMERO 0</t>
  </si>
  <si>
    <t>AGULHA DE MICRODISSECÇÃO COLORADO</t>
  </si>
  <si>
    <t>FRESA ENG BAR( DESGASTE DE OSSO)</t>
  </si>
  <si>
    <t>GUIA INTERMEDIARIO COMPASS</t>
  </si>
  <si>
    <t>FIO DE ACO NUMERO 00</t>
  </si>
  <si>
    <t>PLACA DE SISTEMA 1.5MM</t>
  </si>
  <si>
    <t>INOVACAO SERVICOS E COMERCIO DE PRODUTOS HOSPITALARES</t>
  </si>
  <si>
    <t>2.5</t>
  </si>
  <si>
    <t>1311.92</t>
  </si>
  <si>
    <t>PROCESSO 2018000312</t>
  </si>
  <si>
    <t>POLY - ANNE COMERCIAL LTDA - ME</t>
  </si>
  <si>
    <t>NÚMERO DO PROCESSO</t>
  </si>
  <si>
    <t>RESENHA GERAL DAS COMPRAS E CONTRATAÇÕES REALIZADAS - FEVEREIRO - 2018 (PRODUTOS)</t>
  </si>
  <si>
    <t>RESENHA GERAL DAS COMPRAS E CONTRATAÇÕES REALIZADAS - FEVEREIRO - 2018 (SERVIÇOS)</t>
  </si>
  <si>
    <t>Ordem de Compra gerada pelo Bionexo. Id =53971011</t>
  </si>
  <si>
    <t>NIFEDIPINO COMP. 10 MG</t>
  </si>
  <si>
    <t>.0372</t>
  </si>
  <si>
    <t>5.58</t>
  </si>
  <si>
    <t>SUPERMED COM E IMP PROD MED E HOSPIT LTDA</t>
  </si>
  <si>
    <t>IODOPOVIDONA (PVPI) SOLUCAO ALCOOLICA - 100 ML</t>
  </si>
  <si>
    <t>122.64</t>
  </si>
  <si>
    <t>LAMINA DE BISTURI N° 11</t>
  </si>
  <si>
    <t>.2025</t>
  </si>
  <si>
    <t>101.25</t>
  </si>
  <si>
    <t>LANCETAS DESCARTAVEIS RETRATIL AUTOMATICA</t>
  </si>
  <si>
    <t>.1885</t>
  </si>
  <si>
    <t>3317.6</t>
  </si>
  <si>
    <t>SERINGA DESCARTÁVEL DE 01 ML, C/ AGULHA, C/ DISPOS. SEG.</t>
  </si>
  <si>
    <t>.933</t>
  </si>
  <si>
    <t>7557.3</t>
  </si>
  <si>
    <t>DE PAULI COMERCIO REPRESENTACAO IMPORTACAO E EXPORTACAO LTDA</t>
  </si>
  <si>
    <t>SERINGA DESCARTÁVEL DE 10 ML, S/AGULHA - BICO LUER LOCK</t>
  </si>
  <si>
    <t>.192</t>
  </si>
  <si>
    <t>691.2</t>
  </si>
  <si>
    <t>SERINGA DESCARTÁVEL DE 20 ML S/AGULHA</t>
  </si>
  <si>
    <t>.295</t>
  </si>
  <si>
    <t>5988.5</t>
  </si>
  <si>
    <t>ELLO DISTRIBUIÇÃO LTDA - EPP</t>
  </si>
  <si>
    <t>SERINGA DESCARTÁVEL DE 60 ML S/AGULHA, C/BICO CATETER</t>
  </si>
  <si>
    <t>1.56</t>
  </si>
  <si>
    <t>ATADURA DE ALGODAO 10CM X 1,80M</t>
  </si>
  <si>
    <t>.3697</t>
  </si>
  <si>
    <t>26.62</t>
  </si>
  <si>
    <t>CIANOCOBALAMINA 5000MCG + VIT. B1 - 100MG + VIT. B6 - 100MG</t>
  </si>
  <si>
    <t>AMPOLA</t>
  </si>
  <si>
    <t>4.54</t>
  </si>
  <si>
    <t>326.88</t>
  </si>
  <si>
    <t>FARMATER MEDICAMENTOS LTDA - EPP</t>
  </si>
  <si>
    <t>ACETILCISTEINA SACHE 600MG</t>
  </si>
  <si>
    <t>SACHE</t>
  </si>
  <si>
    <t>.692</t>
  </si>
  <si>
    <t>484.4</t>
  </si>
  <si>
    <t>BROMOPRIDA INJ. 5 MG/ML AMP2 ML</t>
  </si>
  <si>
    <t>AMP C/2ML</t>
  </si>
  <si>
    <t>.5375</t>
  </si>
  <si>
    <t>3977.5</t>
  </si>
  <si>
    <t>ETILEFRINA INJ. 10 MG/ML AMP 1 ML</t>
  </si>
  <si>
    <t>AMP C/1ML</t>
  </si>
  <si>
    <t>.88</t>
  </si>
  <si>
    <t>42.24</t>
  </si>
  <si>
    <t>UNIAO QUIMICA FARMACEUTICA NACIONAL S A</t>
  </si>
  <si>
    <t>LAMINA DE BISTURI N° 15</t>
  </si>
  <si>
    <t>PROPRANOLOL COMP 10 MG</t>
  </si>
  <si>
    <t>.11</t>
  </si>
  <si>
    <t>23.1</t>
  </si>
  <si>
    <t>7.13</t>
  </si>
  <si>
    <t>270.94</t>
  </si>
  <si>
    <t>RECMED COMERCIO DE MATERIAIS HOSPITALARES - EIRELI</t>
  </si>
  <si>
    <t>AZUL DE METILENO SOL INJ. 1% AMP 5ML</t>
  </si>
  <si>
    <t>3.11</t>
  </si>
  <si>
    <t>189.71</t>
  </si>
  <si>
    <t>HEALTH TECH FARMÁCIA DE MANIPULAÇÃO LTDA</t>
  </si>
  <si>
    <t>CAMISA PLAS P/REVESTIR CABOS TAM 13 A 15CM X 2 A 2,5M</t>
  </si>
  <si>
    <t>2.15</t>
  </si>
  <si>
    <t>537.5</t>
  </si>
  <si>
    <t>MEDICAL PANIAGUA PRODUTOS HOSPITALARES LTDA - ME</t>
  </si>
  <si>
    <t>COMPLEXO B COMPRIMIDO REVESTIDO</t>
  </si>
  <si>
    <t>.036</t>
  </si>
  <si>
    <t>DISPOSITIVO DE 2 VIAS EM Y, EXTREM. LUER-LOCK C/TAMPA RESER</t>
  </si>
  <si>
    <t>.57</t>
  </si>
  <si>
    <t>TORNEIRA 3 VIAS</t>
  </si>
  <si>
    <t>.49</t>
  </si>
  <si>
    <t>ESPARADRAPO IMPERMEAVEL, TECIDO 100% 10 CM X 4,5 M</t>
  </si>
  <si>
    <t>5.06</t>
  </si>
  <si>
    <t>CBA - COMERCIO DE PRODUTOS HOSPITALARES LTDA</t>
  </si>
  <si>
    <t>CLOREXIDINA SOLUCAO ALCOOLICA 0,5% FRASCO 100 ML</t>
  </si>
  <si>
    <t>MILILITRO</t>
  </si>
  <si>
    <t>1.93</t>
  </si>
  <si>
    <t>2547.6</t>
  </si>
  <si>
    <t>ESPARADRAPO (TIPO MICROPORE) 50 MM X 4,5 M</t>
  </si>
  <si>
    <t>3456.54</t>
  </si>
  <si>
    <t>LIDOCAINA, + EPINEFRINA, INJ. 2%+ 1:200.000 UI F/A 20 ML</t>
  </si>
  <si>
    <t>FA C/20ML</t>
  </si>
  <si>
    <t>2.19</t>
  </si>
  <si>
    <t>164.25</t>
  </si>
  <si>
    <t>FARMA VISION DISTRIBUIDORA DE MEDICAMENTOS LTDA - EPP</t>
  </si>
  <si>
    <t>ESPARADRAPO (TIPO MICROPORE) 25 MM X 4,5 M</t>
  </si>
  <si>
    <t>439.61</t>
  </si>
  <si>
    <t>GEL HIDRATANTE, TUBO 85G</t>
  </si>
  <si>
    <t>TUBO</t>
  </si>
  <si>
    <t>22.83</t>
  </si>
  <si>
    <t>1826.4</t>
  </si>
  <si>
    <t>IMPERIAL COMERCIAL DE MEDICAMENTOS E PRODUTOS HOSPITALARES L</t>
  </si>
  <si>
    <t>HEMOSTAT ABS. CELULOSE E/OU COLAG. TAM.80MMX125MMX10MM</t>
  </si>
  <si>
    <t>676.95</t>
  </si>
  <si>
    <t>PELÍCULA PROTETORA DE SOLUÇÃO POLIMÉRICA , FRASCO SPRAY 28ML</t>
  </si>
  <si>
    <t>39.95</t>
  </si>
  <si>
    <t>5273.4</t>
  </si>
  <si>
    <t>DROGACHAVES TRADE LTDA - EPP</t>
  </si>
  <si>
    <t>CANULA CARLENS DUP LUMEN, CUFF GANCHO CARINAL Nº35 ESQ</t>
  </si>
  <si>
    <t>207.83</t>
  </si>
  <si>
    <t>CANULA CARLENS DUP LUMEN, CUFF GANCHO CARINAL Nº37 ESQ</t>
  </si>
  <si>
    <t>415.66</t>
  </si>
  <si>
    <t>CANULA ENDOTRAQUEAL ARAMADA N. 6,5, ESTERIL, C/ BALAO</t>
  </si>
  <si>
    <t>CANULA ENDOTRAQUEAL C/ CUFF N.5,0</t>
  </si>
  <si>
    <t>10.33</t>
  </si>
  <si>
    <t>CANULA ENDOTRAQUEAL C/ CUFF N.6,5</t>
  </si>
  <si>
    <t>2.99</t>
  </si>
  <si>
    <t>29.9</t>
  </si>
  <si>
    <t>CANULA ENDOTRAQUEAL C/ CUFF N.7,0</t>
  </si>
  <si>
    <t>3.18</t>
  </si>
  <si>
    <t>31.8</t>
  </si>
  <si>
    <t>CANULA ENDOTRAQUEAL C/ CUFF N.8,5</t>
  </si>
  <si>
    <t>SONDA DE ASPIRAÇÃO TRAQUEAL NR. 12</t>
  </si>
  <si>
    <t>.51</t>
  </si>
  <si>
    <t>SONDA DE ASPIRAÇÃO TRAQUEAL NR. 14</t>
  </si>
  <si>
    <t>.59</t>
  </si>
  <si>
    <t>SONDA DE FOLEY N 10 C/ 2 VIAS DE SILICONE,C/ BALÃO</t>
  </si>
  <si>
    <t>7.28</t>
  </si>
  <si>
    <t>72.8</t>
  </si>
  <si>
    <t>FIXADOR ESTÉRIL PARA CATETER 50MMX74MM C/2 TIRAS</t>
  </si>
  <si>
    <t>.93</t>
  </si>
  <si>
    <t>ACIDO GRAXOS ESSENCIAIS (AGE+TCM), FR. 100 ML+B1166</t>
  </si>
  <si>
    <t>589.06</t>
  </si>
  <si>
    <t>CLOREXIDINA SOLUCAO BUCAL 0,12% FRASCO 250 ML</t>
  </si>
  <si>
    <t>3.55</t>
  </si>
  <si>
    <t>42.6</t>
  </si>
  <si>
    <t>1.4</t>
  </si>
  <si>
    <t>1747.2</t>
  </si>
  <si>
    <t>68.5</t>
  </si>
  <si>
    <t>616.5</t>
  </si>
  <si>
    <t>FORMOL LIQUIDO 10% FRASCO 1000 ML</t>
  </si>
  <si>
    <t>FRASC C/1000ML</t>
  </si>
  <si>
    <t>7.05</t>
  </si>
  <si>
    <t>162.15</t>
  </si>
  <si>
    <t>PRIME COMERCIO DE PRODUTOS HOSPITALARES LTDA - ME</t>
  </si>
  <si>
    <t>GEL PARA ECG FRASCO COM 100 GR</t>
  </si>
  <si>
    <t>1.2</t>
  </si>
  <si>
    <t>GLUTARALDEIDO A 2% PH NEUT, P/ 30DIAS C/ TIRA REAG. GL 5LT</t>
  </si>
  <si>
    <t>GALAO C/5L</t>
  </si>
  <si>
    <t>IODOPOVIDONA (PVPI) SOLUCAO AQUOSA - 100 ML</t>
  </si>
  <si>
    <t>119.94</t>
  </si>
  <si>
    <t>COLCHAO TIPO CAIXA DE OVO 1,90M X 80CM</t>
  </si>
  <si>
    <t>22.95</t>
  </si>
  <si>
    <t>SG DISTRIBUIDORA HOSPITALAR EIRELI - ME</t>
  </si>
  <si>
    <t>GLICOSE INJ. 75% AMP 10 ML</t>
  </si>
  <si>
    <t>FIO ABS. MULT. TR Nº3-0 70CM AG 3/8 C.CIL. 3,0 A 3,2CM</t>
  </si>
  <si>
    <t>ENVELOPE</t>
  </si>
  <si>
    <t>5.45</t>
  </si>
  <si>
    <t>196.2</t>
  </si>
  <si>
    <t>BIOLINE FIOS CIRURGICOS LTDA</t>
  </si>
  <si>
    <t>FIO ALGODAO PRETO/AZUL Nº 2-0 (15 X 45 P/ENV) S/ AG.</t>
  </si>
  <si>
    <t>1.28</t>
  </si>
  <si>
    <t>92.16</t>
  </si>
  <si>
    <t>FIO ALGODAO PRETO/AZUL Nº2-0 45CM, AG 1/2 C.CIL. 2,6CM</t>
  </si>
  <si>
    <t>1.49</t>
  </si>
  <si>
    <t>107.28</t>
  </si>
  <si>
    <t>FIO ALGODAO PRETO/AZUL Nº2-0 45CM, AG 3/8 C.TR 3,0CM</t>
  </si>
  <si>
    <t>1.65</t>
  </si>
  <si>
    <t>39.6</t>
  </si>
  <si>
    <t>FIO NYLON PRETO Nº2-0 45CM, AG. 1/2 C.TR. 2,6CM</t>
  </si>
  <si>
    <t>1.36</t>
  </si>
  <si>
    <t>32.64</t>
  </si>
  <si>
    <t>FIO NYLON PRETO Nº3-0 45CM, AG. 3/8 C.TR. 2,4 A 2,5CM</t>
  </si>
  <si>
    <t>1.25</t>
  </si>
  <si>
    <t>FIO POLIESTER VD TR Nº5 (4X75CM) AG 1/2 C.TR. ROB. 4,7-4,8CM</t>
  </si>
  <si>
    <t>15.28</t>
  </si>
  <si>
    <t>183.36</t>
  </si>
  <si>
    <t>FIO POLIPROPILENO AZU Nº6-0 75CM, 2AG. 3/8 C.CIL. 1,2-1,3CM</t>
  </si>
  <si>
    <t>8.02</t>
  </si>
  <si>
    <t>609.52</t>
  </si>
  <si>
    <t>FIO NYLON PRETO Nº 3-0 45 CM, AG. 3/8 C.TR. 1,9 A 2,0 CM</t>
  </si>
  <si>
    <t>1.27</t>
  </si>
  <si>
    <t>152.4</t>
  </si>
  <si>
    <t>CANULA ENDOTRAQUEAL ARAMADA N . 8,0, ESTERIL C/ BALAO</t>
  </si>
  <si>
    <t>FIXADOR P/ TUBO ENDOTRAQUEAL TECIDO REGULÁVEL ADULTO</t>
  </si>
  <si>
    <t>5.55</t>
  </si>
  <si>
    <t>1387.5</t>
  </si>
  <si>
    <t>MAKE LINE COMERCIAL LTDA - ME</t>
  </si>
  <si>
    <t>AGULHA TP MONOP ELETRONEUROM. 37MM X 0,35MM (28GAUGE)</t>
  </si>
  <si>
    <t>15.7</t>
  </si>
  <si>
    <t>NEUROSOFT DO BRASIL COMERCIO, IMPORTACAO E EXPORTACAO DE EQU</t>
  </si>
  <si>
    <t>POLIESTIRENOSULFONATO DE CALCIO ENV. 900MG</t>
  </si>
  <si>
    <t>14.59</t>
  </si>
  <si>
    <t>2626.2</t>
  </si>
  <si>
    <t>ANBIOTON IMPORTADORA LTDA</t>
  </si>
  <si>
    <t>GLICERINA OU GLICEROL ENEMA SOL. 12% FR 500 ML</t>
  </si>
  <si>
    <t>FRASC C/500ML</t>
  </si>
  <si>
    <t>182.63</t>
  </si>
  <si>
    <t>GLICONATO DE CALCIO INJ. 10% AMP10 ML (0,45 MEQ/ML)</t>
  </si>
  <si>
    <t>AMP C/10ML</t>
  </si>
  <si>
    <t>134.98</t>
  </si>
  <si>
    <t>GLICOSE INJ. 5% BOLSA 250 ML</t>
  </si>
  <si>
    <t>BOLSA C/250ML</t>
  </si>
  <si>
    <t>BELIVE COMERCIO DE PRODUTOS HOSPITALARES LTDA</t>
  </si>
  <si>
    <t>GLICOSE INJ. 5% BOLSA 500 ML</t>
  </si>
  <si>
    <t>BOLSA C/500ML</t>
  </si>
  <si>
    <t>238.68</t>
  </si>
  <si>
    <t>GLICOSE INJ. 50% AMP 10 ML</t>
  </si>
  <si>
    <t>.191</t>
  </si>
  <si>
    <t>1069.6</t>
  </si>
  <si>
    <t>HEPARINA INJ. 5.000 UI/0,25 ML SUBC.</t>
  </si>
  <si>
    <t>AMP C/5.000UI</t>
  </si>
  <si>
    <t>2.8</t>
  </si>
  <si>
    <t>2136.4</t>
  </si>
  <si>
    <t>OCTA LAB FARMACIA DE MANIPULACAO EIRELI - EPP</t>
  </si>
  <si>
    <t>HEPARINA INJ. 5.000 UI/ML F/A 5 ML - EV</t>
  </si>
  <si>
    <t>8.29</t>
  </si>
  <si>
    <t>4766.75</t>
  </si>
  <si>
    <t>MEDICAMENTAL DISTRIBUIDORA LTDA</t>
  </si>
  <si>
    <t>HIDRALAZINA COMP. 50 MG</t>
  </si>
  <si>
    <t>.3475</t>
  </si>
  <si>
    <t>125.1</t>
  </si>
  <si>
    <t>HIDROCLOROTIAZIDA COMP. 25 MG</t>
  </si>
  <si>
    <t>.0185</t>
  </si>
  <si>
    <t>HIDROCORTISONA PO P/ INJ. 100 MG EV</t>
  </si>
  <si>
    <t>FA C/100MG</t>
  </si>
  <si>
    <t>1.78</t>
  </si>
  <si>
    <t>HIDROCORTISONA PO P/ INJ. 500 MG EV</t>
  </si>
  <si>
    <t>3.89</t>
  </si>
  <si>
    <t>194.5</t>
  </si>
  <si>
    <t>OMNI HOSPITALAR LTDA - ME</t>
  </si>
  <si>
    <t>IBUPROFENO COMP. 300 MG</t>
  </si>
  <si>
    <t>.38</t>
  </si>
  <si>
    <t>11.4</t>
  </si>
  <si>
    <t>INSULINA (REGULAR) SOL INJ 100 UI/ML</t>
  </si>
  <si>
    <t>FRASC C/100UI</t>
  </si>
  <si>
    <t>INSULINA HUMANA NPH 100 UI/ML</t>
  </si>
  <si>
    <t>507.5</t>
  </si>
  <si>
    <t>ISOSSORBIDA ( DINITRATO ) COMP. SUBL. 5 MG</t>
  </si>
  <si>
    <t>.243</t>
  </si>
  <si>
    <t>14.58</t>
  </si>
  <si>
    <t>DNA COMERCIO DE MEDICAMENTOS E MATERIAIS MEDICOS HOSPITALARE</t>
  </si>
  <si>
    <t>ISOSSORBIDA ( MONONITRATO ) COMP. 20 MG</t>
  </si>
  <si>
    <t>.096</t>
  </si>
  <si>
    <t>9.6</t>
  </si>
  <si>
    <t>CLORETO DE POTASSIO INJ. 10% AMP 10 ML</t>
  </si>
  <si>
    <t>.18</t>
  </si>
  <si>
    <t>EFEDRINA INJ. 50 MG/ML AMP 1 ML</t>
  </si>
  <si>
    <t>ESCOPOLAMINA COMP. 10 MG</t>
  </si>
  <si>
    <t>.446</t>
  </si>
  <si>
    <t>44.6</t>
  </si>
  <si>
    <t>ACETILCISTEINA INJ 100MG/ML AMP 3ML</t>
  </si>
  <si>
    <t>1.14</t>
  </si>
  <si>
    <t>17.1</t>
  </si>
  <si>
    <t>ACIDO ACETILSALICILICO 100MG</t>
  </si>
  <si>
    <t>.0189</t>
  </si>
  <si>
    <t>3.78</t>
  </si>
  <si>
    <t>ACIDO AMINOCAPROICO SOL INJ. 50MG/ML FR 20ML</t>
  </si>
  <si>
    <t>23.67</t>
  </si>
  <si>
    <t>47.34</t>
  </si>
  <si>
    <t>ACIDO FOLICO COMP 5MG</t>
  </si>
  <si>
    <t>.037</t>
  </si>
  <si>
    <t>18.5</t>
  </si>
  <si>
    <t>ATROPINA, SULFATO INJ. 0,25 MG/ML AMP 1 ML</t>
  </si>
  <si>
    <t>.24</t>
  </si>
  <si>
    <t>115.2</t>
  </si>
  <si>
    <t>ATROPINA, SULFATO SOL. INJ. 0,50 MG/ML AMP.1 ML</t>
  </si>
  <si>
    <t>.498</t>
  </si>
  <si>
    <t>298.8</t>
  </si>
  <si>
    <t>AZATIOPRINA COMP. 50 MG</t>
  </si>
  <si>
    <t>.606</t>
  </si>
  <si>
    <t>60.6</t>
  </si>
  <si>
    <t>BIOHOSP PRODUTOS HOSPITALARES LTDA</t>
  </si>
  <si>
    <t>BETAMETASONA, ACET + BETAMETASONA, FOSF INJ. 3MG+3MG AMP 1ML</t>
  </si>
  <si>
    <t>88.13</t>
  </si>
  <si>
    <t>BICARBONATO DE SODIO INJ. 1 MEQ/ML OU 8,4% AMP10 ML</t>
  </si>
  <si>
    <t>.405</t>
  </si>
  <si>
    <t>BICARBONATO DE SODIO SOL. 8,4% BOLSA 250 ML</t>
  </si>
  <si>
    <t>BISACODIL DRAG. 5 MG</t>
  </si>
  <si>
    <t>DRAGEA</t>
  </si>
  <si>
    <t>IPRATROPIO, BROMETO SPRAY ORAL 20 MCG/DOSE FR. 10 ML</t>
  </si>
  <si>
    <t>115.5</t>
  </si>
  <si>
    <t>BUPIVACAINA + EPINEFRINA INJ. 0,5%+ 1:200.000 FR 20ML</t>
  </si>
  <si>
    <t>8.41</t>
  </si>
  <si>
    <t>756.9</t>
  </si>
  <si>
    <t>BUPIVACAINA, CLORIDRATO + GLICOSE INJ. 0,5% + 8% AMP 4 ML</t>
  </si>
  <si>
    <t>1.96</t>
  </si>
  <si>
    <t>CAPTOPRIL COMP. SULCADO 25 MG</t>
  </si>
  <si>
    <t>.0148</t>
  </si>
  <si>
    <t>4.44</t>
  </si>
  <si>
    <t>56.4</t>
  </si>
  <si>
    <t>CLORETO DE POTASSIO COMP. 600 MG</t>
  </si>
  <si>
    <t>.455</t>
  </si>
  <si>
    <t>9.1</t>
  </si>
  <si>
    <t>CLORETO DE POTASSIO XAROPE 60 MG/ML FR 100 ML</t>
  </si>
  <si>
    <t>97.08</t>
  </si>
  <si>
    <t>CLORETO DE SODIO INJ. 0,9 % AMP 10 ML</t>
  </si>
  <si>
    <t>.128</t>
  </si>
  <si>
    <t>563.2</t>
  </si>
  <si>
    <t>CLORETO DE SODIO INJ. 0,9% BOLSA 1000 ML</t>
  </si>
  <si>
    <t>BOLSA C/1000ML</t>
  </si>
  <si>
    <t>3.05</t>
  </si>
  <si>
    <t>8003.2</t>
  </si>
  <si>
    <t>CLORETO DE SODIO INJ. 0,9% BOLSA 250 ML</t>
  </si>
  <si>
    <t>COLAGENASE 0,6 UI/G TUBO 30 G</t>
  </si>
  <si>
    <t>8.2</t>
  </si>
  <si>
    <t>DESLANOSIDEO INJ. 0,2 MG ML AMP 2 ML</t>
  </si>
  <si>
    <t>DESMOPRESSINA SPRAY 0,1 MG/ML FR. 2,5 ML</t>
  </si>
  <si>
    <t>CISATRACURIO INJ. 2MG/ML AMP 5ML</t>
  </si>
  <si>
    <t>AMP C/5ML</t>
  </si>
  <si>
    <t>16.1</t>
  </si>
  <si>
    <t>CLORETO DE SODIO INJ. 0,9% BOLSA 100 ML</t>
  </si>
  <si>
    <t>BOLSA C/100ML</t>
  </si>
  <si>
    <t>1.3</t>
  </si>
  <si>
    <t>CLORETO DE SODIO INJ. 0,9% BOLSA 500 ML</t>
  </si>
  <si>
    <t>CONTRASTE IODADO NAO IONICO - 50 ML</t>
  </si>
  <si>
    <t>FRASC C/50ML</t>
  </si>
  <si>
    <t>32.1</t>
  </si>
  <si>
    <t>LUVA P/ PROCEDIMENTO TAM. G NAO ESTERIL C/ 100 UND</t>
  </si>
  <si>
    <t>CX C/100UND</t>
  </si>
  <si>
    <t>11.15</t>
  </si>
  <si>
    <t>DEXCLORFENIRAMINA, MALEATO COMP. 2 MG</t>
  </si>
  <si>
    <t>.1033</t>
  </si>
  <si>
    <t>14.46</t>
  </si>
  <si>
    <t>DIMENIDRINATO - AMP 10 ML EV</t>
  </si>
  <si>
    <t>6.59</t>
  </si>
  <si>
    <t>NOVA HOSPITALAR COMERCIAL E IMPORTADORA EIRELI - ME</t>
  </si>
  <si>
    <t>DOMPERIDONA SUSP.ORAL 1 MG/ML FR 100 ML</t>
  </si>
  <si>
    <t>8.6</t>
  </si>
  <si>
    <t>ENOXAPARINA SODICA 20MG/0,2ML SER SUBC 0,2ML</t>
  </si>
  <si>
    <t>SER C/0,2ML</t>
  </si>
  <si>
    <t>18.94</t>
  </si>
  <si>
    <t>1363.68</t>
  </si>
  <si>
    <t>ELFA MEDICAMENTOS LTDA</t>
  </si>
  <si>
    <t>ENOXAPARINA SODICA 40MG/0,4ML SER SUBC</t>
  </si>
  <si>
    <t>SER C/0,4ML</t>
  </si>
  <si>
    <t>18.85</t>
  </si>
  <si>
    <t>ENOXAPARINA SODICA 60MG/0,6ML SER SUBC 0,6ML</t>
  </si>
  <si>
    <t>SER C/0,6ML</t>
  </si>
  <si>
    <t>24.3</t>
  </si>
  <si>
    <t>4009.5</t>
  </si>
  <si>
    <t>FUROSEMIDA COMP. 40 MG</t>
  </si>
  <si>
    <t>.0233</t>
  </si>
  <si>
    <t>11.65</t>
  </si>
  <si>
    <t>FUROSEMIDA INJ. 10 MG/ML AMP 2ML</t>
  </si>
  <si>
    <t>.264</t>
  </si>
  <si>
    <t>422.4</t>
  </si>
  <si>
    <t>FIXADOR P/ TRAQUEOSTOMIA TECIDO REGULÁVEL ADULTO</t>
  </si>
  <si>
    <t>3.8</t>
  </si>
  <si>
    <t>231.8</t>
  </si>
  <si>
    <t>LUVA P/ PROCEDIMENTO TAM. M NAO ESTERIL C/ 100 UND</t>
  </si>
  <si>
    <t>LOSARTANA COMP. 25MG</t>
  </si>
  <si>
    <t>.76</t>
  </si>
  <si>
    <t>91.2</t>
  </si>
  <si>
    <t>CAMPO IODOF.C/SUP.TOTAL 60CM X 45CM E SUP.IODADA 56X60</t>
  </si>
  <si>
    <t>62.16</t>
  </si>
  <si>
    <t>621.6</t>
  </si>
  <si>
    <t>COLCHICINA COMP 0,5MG</t>
  </si>
  <si>
    <t>.2</t>
  </si>
  <si>
    <t>DISPOSITIVO COM PONTA PERFURADORA</t>
  </si>
  <si>
    <t>.64</t>
  </si>
  <si>
    <t>EQUIPO MACROGOTAS DE GRAVIDADE</t>
  </si>
  <si>
    <t>.569</t>
  </si>
  <si>
    <t>2759.65</t>
  </si>
  <si>
    <t>LEVOTIROXINA SODICA COMP. 100 MCG</t>
  </si>
  <si>
    <t>.0798</t>
  </si>
  <si>
    <t>17.48</t>
  </si>
  <si>
    <t>LEVOTIROXINA SODICA COMP. 25 MCG</t>
  </si>
  <si>
    <t>21.55</t>
  </si>
  <si>
    <t>LIDOCAINA AEROSSOL 10%</t>
  </si>
  <si>
    <t>41.98</t>
  </si>
  <si>
    <t>167.92</t>
  </si>
  <si>
    <t>LIDOCAINA GEL 2 % TUBO 30 G</t>
  </si>
  <si>
    <t>LIDOCAINA INJ. 2% AMP 5 ML</t>
  </si>
  <si>
    <t>.769</t>
  </si>
  <si>
    <t>153.8</t>
  </si>
  <si>
    <t>839.48</t>
  </si>
  <si>
    <t>SUXAMETONIO PO P/ INJ. 500 MG</t>
  </si>
  <si>
    <t>9.35</t>
  </si>
  <si>
    <t>336.6</t>
  </si>
  <si>
    <t>TENOXICAM PO P/ INJ. 20 MG</t>
  </si>
  <si>
    <t>FA C/20MG</t>
  </si>
  <si>
    <t>3.15</t>
  </si>
  <si>
    <t>TIAMINA COMP. 300 MG</t>
  </si>
  <si>
    <t>.1928</t>
  </si>
  <si>
    <t>115.68</t>
  </si>
  <si>
    <t>VARFARINA COMP. SULCADO 5 MG</t>
  </si>
  <si>
    <t>.1096</t>
  </si>
  <si>
    <t>10.96</t>
  </si>
  <si>
    <t>FRALDA GERIATRICA DESC., TAMANHO EG</t>
  </si>
  <si>
    <t>.795</t>
  </si>
  <si>
    <t>6477.66</t>
  </si>
  <si>
    <t>SONDA DE FOLEY N 18 C/ 2 VIAS DE SILKOLATEX, C/ BALÃO</t>
  </si>
  <si>
    <t>1.9</t>
  </si>
  <si>
    <t>SONDA DE FOLEY N 24 C/ 3 VIAS DE SILKOLATEX, C/ BALÃO</t>
  </si>
  <si>
    <t>31.5</t>
  </si>
  <si>
    <t>SONDA ENTERAL NASOGASTRICA, NR. 12 (ADULTO)</t>
  </si>
  <si>
    <t>7.33</t>
  </si>
  <si>
    <t>146.6</t>
  </si>
  <si>
    <t>SONDA RETAL NR 14</t>
  </si>
  <si>
    <t>.47</t>
  </si>
  <si>
    <t>4.7</t>
  </si>
  <si>
    <t>SONDA URETRAL NR 08</t>
  </si>
  <si>
    <t>.357</t>
  </si>
  <si>
    <t>7.14</t>
  </si>
  <si>
    <t>SONDA URETRAL NR 12</t>
  </si>
  <si>
    <t>.422</t>
  </si>
  <si>
    <t>130.82</t>
  </si>
  <si>
    <t>SONDA URETRAL NR 14</t>
  </si>
  <si>
    <t>.437</t>
  </si>
  <si>
    <t>257.83</t>
  </si>
  <si>
    <t>SONDA URETRAL NR 16</t>
  </si>
  <si>
    <t>.508</t>
  </si>
  <si>
    <t>15.24</t>
  </si>
  <si>
    <t>SONDA URETRAL NR 18</t>
  </si>
  <si>
    <t>22.8</t>
  </si>
  <si>
    <t>DRENO TORÁCICO Nº32, SOMENTE O TUBO</t>
  </si>
  <si>
    <t>3.5</t>
  </si>
  <si>
    <t>DRENO TORÁCICO Nº36, SOMENTE O TUBO</t>
  </si>
  <si>
    <t>CREME BARREIRA DURAVEL, TUBO 28G, REG. MS.</t>
  </si>
  <si>
    <t>20.8</t>
  </si>
  <si>
    <t>CURATIVO CATETER FILM TRANSP, CLOREX. 2%, TAM. 8,5X11,5CM</t>
  </si>
  <si>
    <t>46.8</t>
  </si>
  <si>
    <t>MEDMAR DIST. MAT. MÉDICO HOSPITALAR LTDA</t>
  </si>
  <si>
    <t>CURATIVO HIDROATIVO (HIDROCOLOIDE) TAM. 20 X 20 CM</t>
  </si>
  <si>
    <t>BOLSA P/ COLOSTOMIA/ILEOSTOMIA TRANSPARENTE</t>
  </si>
  <si>
    <t>7.5</t>
  </si>
  <si>
    <t>LABORATORIOS B. BRAUN S.A</t>
  </si>
  <si>
    <t>CAIXA P/ DESCARTE DE MATERIAL PERFURO CORTANTE 20 LT</t>
  </si>
  <si>
    <t>4.48</t>
  </si>
  <si>
    <t>1612.8</t>
  </si>
  <si>
    <t>COLETOR DE URINA SISTEMA ABERTO, 2000ML GD TRANSP C/CORDAO</t>
  </si>
  <si>
    <t>.234</t>
  </si>
  <si>
    <t>748.8</t>
  </si>
  <si>
    <t>COLETOR DE URINA SISTEMA FECHADO, CAP. 2000 ML</t>
  </si>
  <si>
    <t>2.18</t>
  </si>
  <si>
    <t>COLETOR P/ INCONT. URIN. MASC. AD, C/ PRESERV.</t>
  </si>
  <si>
    <t>.91</t>
  </si>
  <si>
    <t>391.3</t>
  </si>
  <si>
    <t>PRO-SAUDE DISTRIBUIDORA DE MEDICAMENTOS EIRELI - ME</t>
  </si>
  <si>
    <t>COLETOR UNIVERSAL EM PLAST. RIGIDO,APROX. 80 ML, ESTERIL,</t>
  </si>
  <si>
    <t>.2588</t>
  </si>
  <si>
    <t>51.76</t>
  </si>
  <si>
    <t>DRENO DE PENROSE N. 1 ESTERIL</t>
  </si>
  <si>
    <t>50.8</t>
  </si>
  <si>
    <t>DRENO DE PENROSE N. 2 ESTERIL</t>
  </si>
  <si>
    <t>117.3</t>
  </si>
  <si>
    <t>DRENO DE PENROSE N. 3 ESTERIL</t>
  </si>
  <si>
    <t>2.57</t>
  </si>
  <si>
    <t>43.69</t>
  </si>
  <si>
    <t>ELETRODO DESCARTAVEL ADULTO</t>
  </si>
  <si>
    <t>.202</t>
  </si>
  <si>
    <t>272.7</t>
  </si>
  <si>
    <t>FRALDA GERIATRICA DESC., TAMANHO G</t>
  </si>
  <si>
    <t>.679</t>
  </si>
  <si>
    <t>1499.23</t>
  </si>
  <si>
    <t>FRALDA GERIATRICA DESC., TAMANHO M</t>
  </si>
  <si>
    <t>.779</t>
  </si>
  <si>
    <t>74.78</t>
  </si>
  <si>
    <t>LAMINA DE BISTURI Nº 23</t>
  </si>
  <si>
    <t>20.25</t>
  </si>
  <si>
    <t>MASCARA DESC. C/ PROTECAO TRIPLA, C/ 4 TIRAS E C/ CLIP NASAL</t>
  </si>
  <si>
    <t>.0776</t>
  </si>
  <si>
    <t>31.04</t>
  </si>
  <si>
    <t>SACCHAROMYCES BOULARDI PO ORAL ENV.1G</t>
  </si>
  <si>
    <t>.8298</t>
  </si>
  <si>
    <t>580.86</t>
  </si>
  <si>
    <t>CATETER INTRAVENOSO PERIFERICO Nº 20, S/DISPOS DE SEGURANÇA</t>
  </si>
  <si>
    <t>.5128</t>
  </si>
  <si>
    <t>102.56</t>
  </si>
  <si>
    <t>EXTENSOR 12X120CM ALTA PRESSAO S/TORNEIRA C/LUER</t>
  </si>
  <si>
    <t>1.99</t>
  </si>
  <si>
    <t>101.49</t>
  </si>
  <si>
    <t>NL PRODUTOS HOSPITALARES LTDA</t>
  </si>
  <si>
    <t>KIT DE PRESSAO INVASIVA C/ TRANSDUTOR 0,5 L ADULTO (PAM)</t>
  </si>
  <si>
    <t>AGULHA DESC. 13 X 4 OU 13 X 4,5</t>
  </si>
  <si>
    <t>.02</t>
  </si>
  <si>
    <t>AGULHA DESC. 25 X 7,0</t>
  </si>
  <si>
    <t>.048</t>
  </si>
  <si>
    <t>AGULHA DESC. 40 X 12</t>
  </si>
  <si>
    <t>.05</t>
  </si>
  <si>
    <t>AGULHA DESC. MOD. ERG. P/ ASPIR. DE MEDULA OSSEA 18 G</t>
  </si>
  <si>
    <t>81.33</t>
  </si>
  <si>
    <t>AGULHA P/ ANESTESIA PERIDURAL Nº 17 G</t>
  </si>
  <si>
    <t>4.78</t>
  </si>
  <si>
    <t>119.5</t>
  </si>
  <si>
    <t>AGULHA P/ ANESTESIA PERIDURAL Nº 18 G</t>
  </si>
  <si>
    <t>4.64</t>
  </si>
  <si>
    <t>AGULHA P/ ANESTESIA RAQUI Nº 22 G C/ PONTA QUINCKE</t>
  </si>
  <si>
    <t>215.34</t>
  </si>
  <si>
    <t>CATETER ACESSO VENOSO CENTRAL 14GAX20CM (AD), C/UNICO LUMEN</t>
  </si>
  <si>
    <t>BIOMEDICAL EQUIPAMENTOS E PROD MEDICO-CIRURGICOS LTDA</t>
  </si>
  <si>
    <t>CATETER ACESSO VENOSO CENTRAL 14GAX20CM (AD) C/ DUPLO LUMEN</t>
  </si>
  <si>
    <t>CATETER EPIDURAL P/ ANESTESIA CONTINUA, NR 18G</t>
  </si>
  <si>
    <t>21.9</t>
  </si>
  <si>
    <t>CATETER INTRAVENOSO PERIFERICO Nº 20, C/DISPOS DE SEGURANÇA</t>
  </si>
  <si>
    <t>CATETER INTRAVENOSO PERIFERICO Nº 22, C/ DISPO. DE SEGURANÇA</t>
  </si>
  <si>
    <t>1.8</t>
  </si>
  <si>
    <t>CATETER INTRAVENOSO PERIFERICO Nº 24, C/DISPOS. DE SEGURANÇA</t>
  </si>
  <si>
    <t>1.51</t>
  </si>
  <si>
    <t>CATETER NASAL DESCARTAVEL TIPO OCULOS PARA OXIGENIO, ADULTO</t>
  </si>
  <si>
    <t>.6</t>
  </si>
  <si>
    <t>DOMPERIDONA COMP 10MG</t>
  </si>
  <si>
    <t>.0717</t>
  </si>
  <si>
    <t>120.46</t>
  </si>
  <si>
    <t>TIAMINA SOL. INJ. 100 MG/ML AMP 1 ML E.V.</t>
  </si>
  <si>
    <t>LENCOL HOSP. DESC. 70CMX50M ESPECIAL, BRANCO (Ñ RECICLAVEL)</t>
  </si>
  <si>
    <t>5.03</t>
  </si>
  <si>
    <t>452.7</t>
  </si>
  <si>
    <t>FIO ABS. SINT. MON. Nº3-0, C/70CM, AG. 1/2 C.CIL 2,6CM</t>
  </si>
  <si>
    <t>6.81</t>
  </si>
  <si>
    <t>1634.4</t>
  </si>
  <si>
    <t>FIO NYLON PRETO Nº9-0 13 A 15CM AG 3/8 C.CIL 6,4 A 6,5CM(MIC</t>
  </si>
  <si>
    <t>19.52</t>
  </si>
  <si>
    <t>468.48</t>
  </si>
  <si>
    <t>DMI MATERIAL MEDICO HOSPITALAR LTDA</t>
  </si>
  <si>
    <t>CAIXA P/ DESCARTE DE MATERIAL PERFURO CORTANTE13 LT.</t>
  </si>
  <si>
    <t>NEOSTIGMINA INJ. 500 MCG/ML AMP1 ML</t>
  </si>
  <si>
    <t>AMP C/500MCG</t>
  </si>
  <si>
    <t>.65</t>
  </si>
  <si>
    <t>PROPRANOLOL COMP 40 MG</t>
  </si>
  <si>
    <t>.0315</t>
  </si>
  <si>
    <t>15.75</t>
  </si>
  <si>
    <t>SALBUTAMOL AEROSSOL 100 MCG/DOSE</t>
  </si>
  <si>
    <t>7.7</t>
  </si>
  <si>
    <t>970.2</t>
  </si>
  <si>
    <t>SULFATO DE MAGNESIO INJ. 50% AMP 10 ML</t>
  </si>
  <si>
    <t>3.2</t>
  </si>
  <si>
    <t>MASCARA DESC. COM PROTECAO TRIPLA,C/ELASTICO, C/CLIP NASAL</t>
  </si>
  <si>
    <t>.0738</t>
  </si>
  <si>
    <t>CURATIVO HIDROATIVO (HIDROCOLOIDE) TAM. 10 X 10 CM</t>
  </si>
  <si>
    <t>AGULHA P/ ANESTESIA RAQUI Nº 25 G C/ PONTA QUINCKE</t>
  </si>
  <si>
    <t>3.48</t>
  </si>
  <si>
    <t>ANLODIPINA COMP. 5MG</t>
  </si>
  <si>
    <t>.0237</t>
  </si>
  <si>
    <t>26.31</t>
  </si>
  <si>
    <t>LOPERAMIDA COMP. 2 MG</t>
  </si>
  <si>
    <t>.065</t>
  </si>
  <si>
    <t>LORATADINA COMP. 10MG</t>
  </si>
  <si>
    <t>.055</t>
  </si>
  <si>
    <t>26.4</t>
  </si>
  <si>
    <t>LOSARTANA COMP. 50MG</t>
  </si>
  <si>
    <t>.03</t>
  </si>
  <si>
    <t>METFORMINA COMP. 850MG</t>
  </si>
  <si>
    <t>.046</t>
  </si>
  <si>
    <t>2.3</t>
  </si>
  <si>
    <t>METILDOPA COMP. 500 MG</t>
  </si>
  <si>
    <t>.2033</t>
  </si>
  <si>
    <t>6.1</t>
  </si>
  <si>
    <t>METOPROLOL, SUCCINATO COMP. 25 MG</t>
  </si>
  <si>
    <t>.52</t>
  </si>
  <si>
    <t>METOPROLOL, SUCCINATO COMP. 50 MG</t>
  </si>
  <si>
    <t>1.04</t>
  </si>
  <si>
    <t>405.6</t>
  </si>
  <si>
    <t>OCTREOTIDA INJ. 0,1 MG/ML AMP1 ML</t>
  </si>
  <si>
    <t>AMP C/0,1MG</t>
  </si>
  <si>
    <t>1601.82</t>
  </si>
  <si>
    <t>OMEPRAZOL CAPS. 20 MG</t>
  </si>
  <si>
    <t>CAPSULA</t>
  </si>
  <si>
    <t>.0651</t>
  </si>
  <si>
    <t>109.37</t>
  </si>
  <si>
    <t>OMEPRAZOL PO P/ INJ. 40 MG</t>
  </si>
  <si>
    <t>FA C/40MG</t>
  </si>
  <si>
    <t>4.49</t>
  </si>
  <si>
    <t>6645.2</t>
  </si>
  <si>
    <t>ONDANSETRONA COMP. 4 MG</t>
  </si>
  <si>
    <t>276.67</t>
  </si>
  <si>
    <t>ONDANSETRONA INJ. 2 MG/ML AMP 2 ML</t>
  </si>
  <si>
    <t>AMP C/4MG</t>
  </si>
  <si>
    <t>OXIDO DE ZINCO + VIT. A + VIT. D POMADA 45 G</t>
  </si>
  <si>
    <t>2.6</t>
  </si>
  <si>
    <t>PREDNISONA COMP. 20 MG</t>
  </si>
  <si>
    <t>.2001</t>
  </si>
  <si>
    <t>240.12</t>
  </si>
  <si>
    <t>PREDNISONA COMP. 5 MG</t>
  </si>
  <si>
    <t>.12</t>
  </si>
  <si>
    <t>RANITIDINA INJ. 25 MG/ML AMP 2 ML</t>
  </si>
  <si>
    <t>.304</t>
  </si>
  <si>
    <t>RANITIDINA, CLORIDRATO COMP. 150 MG</t>
  </si>
  <si>
    <t>.0939</t>
  </si>
  <si>
    <t>28.17</t>
  </si>
  <si>
    <t>RINGER SOLUCAO INJ. BOLSA 500 ML</t>
  </si>
  <si>
    <t>2.08</t>
  </si>
  <si>
    <t>2296.32</t>
  </si>
  <si>
    <t>RINGER SOLUCAO LACTATO INJ. BOLSA 500 ML</t>
  </si>
  <si>
    <t>SACARATO DE FERRO INJ. FE III - AMP 5ML EV</t>
  </si>
  <si>
    <t>4.9</t>
  </si>
  <si>
    <t>73.5</t>
  </si>
  <si>
    <t>SALBUTAMOL SOL. INAL. 5MG/ML</t>
  </si>
  <si>
    <t>16.03</t>
  </si>
  <si>
    <t>240.45</t>
  </si>
  <si>
    <t>SIMETICONA ORAL GTS 75MG/ML FR</t>
  </si>
  <si>
    <t>FR C/15ML</t>
  </si>
  <si>
    <t>.749</t>
  </si>
  <si>
    <t>599.2</t>
  </si>
  <si>
    <t>SINVASTATINA COMP. 20MG</t>
  </si>
  <si>
    <t>.0756</t>
  </si>
  <si>
    <t>75.6</t>
  </si>
  <si>
    <t>RETINOL + ASSOC. - POM. OFT. 3,5G</t>
  </si>
  <si>
    <t>7.52</t>
  </si>
  <si>
    <t>142.88</t>
  </si>
  <si>
    <t>SAIS P/ REIDRATACAO ORAL ENV. P/ 1 LITRO</t>
  </si>
  <si>
    <t>.54</t>
  </si>
  <si>
    <t>NIMODIPINO COMP 30MG</t>
  </si>
  <si>
    <t>LACTULOSE XAROPE 667 MG/ML FR. 120 ML</t>
  </si>
  <si>
    <t>FRASC C/120ML</t>
  </si>
  <si>
    <t>4.21</t>
  </si>
  <si>
    <t>1052.5</t>
  </si>
  <si>
    <t>MICOFENOLATO SODICO COMP. 360 MG</t>
  </si>
  <si>
    <t>8.13</t>
  </si>
  <si>
    <t>ACCORD FARMACEUTICA LTDA</t>
  </si>
  <si>
    <t>FORMOTEROL + BUDESONIDA 6/200MCG AEROSSOL BUCAL C/120DOSES</t>
  </si>
  <si>
    <t>SUCRALFATO SUSP ORAL 2G/10ML</t>
  </si>
  <si>
    <t>3.6</t>
  </si>
  <si>
    <t>694.8</t>
  </si>
  <si>
    <t>VASOPRESSINA SOL INJ 20U/ML</t>
  </si>
  <si>
    <t>19.07</t>
  </si>
  <si>
    <t>FARMACLUB DROGARIAS LTDA</t>
  </si>
  <si>
    <t>DOXAZOSINA, MESILATO COMP 2MG</t>
  </si>
  <si>
    <t>.13</t>
  </si>
  <si>
    <t>19.5</t>
  </si>
  <si>
    <t>SUBGALATO DE BISMUTO 3G</t>
  </si>
  <si>
    <t>11.5</t>
  </si>
  <si>
    <t>34.5</t>
  </si>
  <si>
    <t>AGUA PARA INJECAO BOLSA 1000ML</t>
  </si>
  <si>
    <t>3.4</t>
  </si>
  <si>
    <t>367.2</t>
  </si>
  <si>
    <t>AGUA PARA INJECAO AMP 10ML</t>
  </si>
  <si>
    <t>.1059</t>
  </si>
  <si>
    <t>169.44</t>
  </si>
  <si>
    <t>AGUA PARA INJECAO BOLSA 500ML</t>
  </si>
  <si>
    <t>2.02</t>
  </si>
  <si>
    <t>ALOPURINOL COMP 100MG</t>
  </si>
  <si>
    <t>AMIODARONA SOL INJ 50MG/ML AMP 3ML</t>
  </si>
  <si>
    <t>AMP C/3ML</t>
  </si>
  <si>
    <t>1.47</t>
  </si>
  <si>
    <t>SONDA DE FOLEY N 16 C/ 2 VIAS DE SILKOLATEX, C/ BALÃO</t>
  </si>
  <si>
    <t>AGULHA TP MONOP ELETRONEUROM. 25MM X 0,35MM (28GAUGE)</t>
  </si>
  <si>
    <t>CANULA P/ TRAQUEOSTOMIA+ ENDOC. N.3 EM AÇO INOX</t>
  </si>
  <si>
    <t>M F PIRES - ME</t>
  </si>
  <si>
    <t>CANULA P/ TRAQUEOSTOMIA+ENDOC. N.4 EM AÇO INOX</t>
  </si>
  <si>
    <t>CANULA P/ TRAQUEOSTOMIA+ENDOC. N.5 EM AÇO INOX</t>
  </si>
  <si>
    <t>TUBO DE LATEX NATURAL ATÓXICO N.200 C/ 15M</t>
  </si>
  <si>
    <t>84.24</t>
  </si>
  <si>
    <t>ATADURA DE ALGODAO 20CM X 1,80M</t>
  </si>
  <si>
    <t>.99</t>
  </si>
  <si>
    <t>118.8</t>
  </si>
  <si>
    <t>ATADURA DE CREPE 20CM X 1,2 - 1,8M (EM REPOUSO), 13 FIOS</t>
  </si>
  <si>
    <t>.529</t>
  </si>
  <si>
    <t>1625.09</t>
  </si>
  <si>
    <t>LUVA CIRURGICA N° 6,5</t>
  </si>
  <si>
    <t>307.6</t>
  </si>
  <si>
    <t>LUVA CIRURGICA N° 7,0</t>
  </si>
  <si>
    <t>738.24</t>
  </si>
  <si>
    <t>LUVA CIRURGICA N° 7,5</t>
  </si>
  <si>
    <t>1768.7</t>
  </si>
  <si>
    <t>COMPRESSA GAZE HIDROF 7,5X7,5CM. PCT. C/10 UM.</t>
  </si>
  <si>
    <t>PCT C/10UND</t>
  </si>
  <si>
    <t>.2692</t>
  </si>
  <si>
    <t>4307.2</t>
  </si>
  <si>
    <t>LUVA CIRURGICA N° 8,0</t>
  </si>
  <si>
    <t>461.4</t>
  </si>
  <si>
    <t>CURATIVO ALGODONADO (COXIM) TAMANHO 10X15CM</t>
  </si>
  <si>
    <t>.71</t>
  </si>
  <si>
    <t>5147.5</t>
  </si>
  <si>
    <t>S A FABRICA DE TECIDOS SAO JOAO EVANGELISTA</t>
  </si>
  <si>
    <t>LUVA CIRURGICA N° 8,5</t>
  </si>
  <si>
    <t>LUVA P/ PROCEDIMENTO TAM. P NAO ESTERIL C/ 100 UND</t>
  </si>
  <si>
    <t>ATADURA DE CREPE 30CM X 1,2 - 1,8M (EM REPOUSO), 13 FIOS</t>
  </si>
  <si>
    <t>.96</t>
  </si>
  <si>
    <t>518.4</t>
  </si>
  <si>
    <t>TOUCA CIRÚRGICA EM NÃO TECIDO</t>
  </si>
  <si>
    <t>.0425</t>
  </si>
  <si>
    <t>1653.25</t>
  </si>
  <si>
    <t>KIT BANDA P/ LIG. ELAST. VARIZES ESOFA.E/OU HEMOR. C MANOPLA</t>
  </si>
  <si>
    <t>HTS - TECNOLOGIA EM SAUDE COMERCIO IMPORTACAO E EXPORTACAO</t>
  </si>
  <si>
    <t>CAPA PROT. P/COLCHÃO CAIXA DE OVO C/ELAST. SOLT.(2,20X1,50)</t>
  </si>
  <si>
    <t>12.5</t>
  </si>
  <si>
    <t>1062.5</t>
  </si>
  <si>
    <t>CERA DE ABELHA (PURA ) PARA OSSO, 2,5G</t>
  </si>
  <si>
    <t>3.12</t>
  </si>
  <si>
    <t>37.44</t>
  </si>
  <si>
    <t>FITA CARDIACA , DE 80 CM, PRE-CORTADO</t>
  </si>
  <si>
    <t>2.2</t>
  </si>
  <si>
    <t>52.8</t>
  </si>
  <si>
    <t>INCENTIVADOR RESPIRATORIO A PRESSAO, DENOMINA-SE RESPIRON</t>
  </si>
  <si>
    <t>182.84</t>
  </si>
  <si>
    <t>ALBUMINA HUMANA SOL INJ 200MG/ML FR 50ML</t>
  </si>
  <si>
    <t>98.39</t>
  </si>
  <si>
    <t>FAIXA DE SMARCH 2M X 10CM</t>
  </si>
  <si>
    <t>12.19</t>
  </si>
  <si>
    <t>97.52</t>
  </si>
  <si>
    <t>.92</t>
  </si>
  <si>
    <t>APARELHO P/ BARBEAR DESC.,C/ DUPLA LAMINA</t>
  </si>
  <si>
    <t>.53</t>
  </si>
  <si>
    <t>597.84</t>
  </si>
  <si>
    <t>HIDROXICLOROQUINA COMP. 400MG</t>
  </si>
  <si>
    <t>2.63</t>
  </si>
  <si>
    <t>315.6</t>
  </si>
  <si>
    <t>FIO AB.S MULT TR Nº3-0 45CM AG 3/8 C.TRI. 1,95CM</t>
  </si>
  <si>
    <t>ALCOOL ETILICO 70% SOLUCAO ALMOTOLIA 100ML</t>
  </si>
  <si>
    <t>847.56</t>
  </si>
  <si>
    <t>SONDA DE FOLEY N 12 C/ 2 VIAS DE SILICONE, C/ BALÃO</t>
  </si>
  <si>
    <t>6.3</t>
  </si>
  <si>
    <t>MANITOL INJ. 20% BOLSA 250 ML</t>
  </si>
  <si>
    <t>2.51</t>
  </si>
  <si>
    <t>DIPIRONA SODICA INJ. 500 MG/ML AMP 2 ML</t>
  </si>
  <si>
    <t>.259</t>
  </si>
  <si>
    <t>129.5</t>
  </si>
  <si>
    <t>CILOSTAZOL COMP 100MG</t>
  </si>
  <si>
    <t>28.2</t>
  </si>
  <si>
    <t>SONDA DE FOLEY N 8 C/ 2 VIAS DE SILICONE,C/ BALÃO</t>
  </si>
  <si>
    <t>SONDA DE FOLEY N 08 C/ 2 VIAS DE SILKOLATEX, C/ BALÃO</t>
  </si>
  <si>
    <t>2.98</t>
  </si>
  <si>
    <t>29.8</t>
  </si>
  <si>
    <t>LENCO UMEDECIDO COM ALCOOL 70%</t>
  </si>
  <si>
    <t>ANLODIPINA COMP. 10MG</t>
  </si>
  <si>
    <t>.054</t>
  </si>
  <si>
    <t>SULFATO FERROSO COMP. REVESTIDO 40 MG FE (II)</t>
  </si>
  <si>
    <t>.32</t>
  </si>
  <si>
    <t>PROCESSO 2017005647</t>
  </si>
  <si>
    <t>CANULA SERINGA 60ML RH03 3MMX20CM</t>
  </si>
  <si>
    <t>AFASTADOR AUFRICHT COM FIBRA OTICA AUTOCL.</t>
  </si>
  <si>
    <t>FACA DE BALANGER BAIONETA P/ SEPTO</t>
  </si>
  <si>
    <t>DIVULCIONADOR DE GLUTEO TAMANHO UNICO</t>
  </si>
  <si>
    <t>DESCOLADOR GPM CORAÇÃO RETO 40CM</t>
  </si>
  <si>
    <t>DESCOLADOR GPM REDONDO RETO 40 X 4,5CM</t>
  </si>
  <si>
    <t>DESCOLADOR GPM REDONDO RETO 40 X 4CM</t>
  </si>
  <si>
    <t>DESCOLADOR GPM REDONDO RETO 40 X 3,5CM</t>
  </si>
  <si>
    <t>CINZEL CURVO COM GUIA DIREITO / ESQUERDO 8MM</t>
  </si>
  <si>
    <t>GANCHO GILLES EM "V" AGUDO 15CM</t>
  </si>
  <si>
    <t>AFASTADOR UNIVERSAL 14CM C/ FIBRA OPTICA AUTOCL.</t>
  </si>
  <si>
    <t>TRAVA DE SERINGA 50/60ML</t>
  </si>
  <si>
    <t>RASPA ORELHA DE ABANO 3 PEÇAS</t>
  </si>
  <si>
    <t>PORTA AGULHA MAYO HEGAR COM VIDEA 16CM</t>
  </si>
  <si>
    <t>PINÇA MONOPOLAR DISSECÇAO CURVA 25CM</t>
  </si>
  <si>
    <t>PINÇA MANOPOLAR DISSECÇAO ANGULADA 30CM</t>
  </si>
  <si>
    <t>PINÇA ADSON DENTE E SAPATA 12CM FURADA DELICADA</t>
  </si>
  <si>
    <t>PINÇA ADSON DENTE E VIDEA 12CM FURADA</t>
  </si>
  <si>
    <t>REGUA DE INOX 20 CM</t>
  </si>
  <si>
    <t>ESPATULA DIVULSIONADOR (DESCOLADOR DE GLUTEO) 30CM X 3,0CM</t>
  </si>
  <si>
    <t>ESPATULA DIVULSIONADOR (DESCOLADOR DE GLUTEO) 30CM X 4,0CM</t>
  </si>
  <si>
    <t>ESPATULA DIVULSIONADOR (DESCOLADOR DE GLUTEO) 30CM X 5,0CM</t>
  </si>
  <si>
    <t>AREOLOTOMO 40 MM</t>
  </si>
  <si>
    <t>AFASTADOR CONVERSE</t>
  </si>
  <si>
    <t>CABO P/ PINÇA MONOPOLAR UNIVERSAL 3 MT</t>
  </si>
  <si>
    <t>CANULA RH03 3,0MMX20CM - APARELHO</t>
  </si>
  <si>
    <t>CANULA RH03 4,0MMX20CM - APARELHO</t>
  </si>
  <si>
    <t>CANULA SERINGA 60ML RH01 3MMX20CM</t>
  </si>
  <si>
    <t>CANULA SERINGA 60ML RH03 4MMX20CM</t>
  </si>
  <si>
    <t>DECANTADOR PARA SERINGA DE 60ML TRIPLO</t>
  </si>
  <si>
    <t>DESCOLADOR ASPIRADOR GIRATORIO NASAL PONTA 3,5MM</t>
  </si>
  <si>
    <t>MICRO CANULA RH1 70X1,2MM LUER NOVO</t>
  </si>
  <si>
    <t>MICRO CANULA RH1 70X1,8MM LUER NOVO</t>
  </si>
  <si>
    <t>MICRO CANULA RH1 70X1,5MM LUER NOVO</t>
  </si>
  <si>
    <t>ESPATULA MALEAVEL 18 X 2,5CM</t>
  </si>
  <si>
    <t>ESPATULA MALEAVEL 18 X 2CM</t>
  </si>
  <si>
    <t>ESPATULA MALEAVEL 18 X 1CM</t>
  </si>
  <si>
    <t>CANULA SERINGA 20ML RH02 2MMX15CM</t>
  </si>
  <si>
    <t>PLACA PARA CARTILAGEM MILIMETRADA</t>
  </si>
  <si>
    <t>AFASTADOR TIPO GOTA 13CM C/ FIBRA OTICA AUT.</t>
  </si>
  <si>
    <t>AFASTADOR ARAMADO P/ MAMA TIPO GOTA 13CM</t>
  </si>
  <si>
    <t>ESPATULA MALEAVEL 18 X 3CM</t>
  </si>
  <si>
    <t>ESPATULA MALEAVEL 18 X 1,5CM</t>
  </si>
  <si>
    <t>TRANSFERIDOR 20 X 60ML</t>
  </si>
  <si>
    <t>TRANSFERIDOR 20 X 20ML</t>
  </si>
  <si>
    <t>AQUAPLAST (46CM X 1,6MM OU MAIOR)</t>
  </si>
  <si>
    <t>CENTRIFUGA MANUAL</t>
  </si>
  <si>
    <t>FAGA MEDICAL INDUSTRIA DE EQUIPAMENTOS E INSTRUMENTOS MEDICO</t>
  </si>
  <si>
    <t>Ordem de Compra gerada pelo Bionexo. Id =54199658</t>
  </si>
  <si>
    <t>1.44</t>
  </si>
  <si>
    <t>.86</t>
  </si>
  <si>
    <t>PROCESSO 2018000450</t>
  </si>
  <si>
    <t>1479.61</t>
  </si>
  <si>
    <t>HOSPTAMED COMERCIO DE MATERIAL CIRURGICO LTDA</t>
  </si>
  <si>
    <t>312.42</t>
  </si>
  <si>
    <t>756.34</t>
  </si>
  <si>
    <t>131.5</t>
  </si>
  <si>
    <t>60.07</t>
  </si>
  <si>
    <t>120.14</t>
  </si>
  <si>
    <t>PROCESSO 2018000453</t>
  </si>
  <si>
    <t>PROCESSO 2018000452</t>
  </si>
  <si>
    <t>PLACA DE PEQUENOS FRAGMENTOS 3,5</t>
  </si>
  <si>
    <t>165.43</t>
  </si>
  <si>
    <t>PROCESSO 2017004764</t>
  </si>
  <si>
    <t>PASTA ADESIVA CONDUTORA 1KG P/ EEG E PSG</t>
  </si>
  <si>
    <t>POTE</t>
  </si>
  <si>
    <t>NEUROTEC EMPRESA DE PESQUISA E DESENVOLVIMENTO EM BIOMEDICIN</t>
  </si>
  <si>
    <t>ELETRODO DE PRATA 1,60M PINO DE SEGURANÇA</t>
  </si>
  <si>
    <t>GEL DE OREPARAÇÃO DA PELE 114G</t>
  </si>
  <si>
    <t>PROCESSO 2017006337</t>
  </si>
  <si>
    <t>BRACADEIRA EM NYLON FECHO EM VELCRO PARA ESFIG. ADULTO</t>
  </si>
  <si>
    <t>ESFIGMOMANOMETRO EM NYLON VELCRO C/ MANGUITO ADULTO</t>
  </si>
  <si>
    <t>60.69</t>
  </si>
  <si>
    <t>606.9</t>
  </si>
  <si>
    <t>Ordem de Compra gerada pelo Bionexo. Id =54313763</t>
  </si>
  <si>
    <t>BOLSA DE TRANSFERENCIA COM CAPACIDADE 300ML</t>
  </si>
  <si>
    <t>12.1</t>
  </si>
  <si>
    <t>FRESENIUS HEMOCARE BRASIL LTDA</t>
  </si>
  <si>
    <t>Ordem de Compra gerada pelo Bionexo. Id =54334087</t>
  </si>
  <si>
    <t>CLOREXIDINA SOLUCAO DEGERMANTE 40 MG/ML FRASCO 100 ML</t>
  </si>
  <si>
    <t>.23</t>
  </si>
  <si>
    <t>600.3</t>
  </si>
  <si>
    <t>Ordem de Compra gerada pelo Bionexo. Id =54817935</t>
  </si>
  <si>
    <t>CEFUROXIMA PÓ P/ INJ. 750MG</t>
  </si>
  <si>
    <t>FA C/750MG</t>
  </si>
  <si>
    <t>CALLMED DISTRIBUIDORA DE PRODUTOS FARMACEUTICOS LTDA - ME</t>
  </si>
  <si>
    <t>PROCESSO 2017006417</t>
  </si>
  <si>
    <t>TAPETE DE VINIL PARA ENCAIXE, 10MM 1,97 X 1,63M (BEGE)</t>
  </si>
  <si>
    <t>392.12</t>
  </si>
  <si>
    <t>GARFILM INSULFILM CAPACHOS DIVISORIAS E FORROS LTDA - ME</t>
  </si>
  <si>
    <t>TAPETE DE VINIL PARA ENCAIXE, 10MM 3,58 X 1,06M (BEGE)</t>
  </si>
  <si>
    <t>511.22</t>
  </si>
  <si>
    <t>TAPETE DE VINIL PARA ENCAIXE, 10MM 2,67 X 1,06M (BEGE)</t>
  </si>
  <si>
    <t>381.27</t>
  </si>
  <si>
    <t>TAPETE DE VINIL PARA ENCAIXE, 10MM 3,50 X 1,42M (BEGE)</t>
  </si>
  <si>
    <t>591.43</t>
  </si>
  <si>
    <t>TAPETE DE VINIL PARA ENCAIXE, 10MM 4,60 X 1,51M (BEGE)</t>
  </si>
  <si>
    <t>826.57</t>
  </si>
  <si>
    <t>TAPETE DE VINIL PARA ENCAIXE, 10MM 2,25 X 1,20M (BEGE)</t>
  </si>
  <si>
    <t>321.3</t>
  </si>
  <si>
    <t>TAPETE DE VINIL PARA ENCAIXE, 10MM 1,32 X 0,70M (BEGE)</t>
  </si>
  <si>
    <t>109.96</t>
  </si>
  <si>
    <t>TAPETE DE VINIL PARA ENCAIXE, 10MM 2,89 X 1,45M (BEGE)</t>
  </si>
  <si>
    <t>498.67</t>
  </si>
  <si>
    <t>PROCESSO 2018000264</t>
  </si>
  <si>
    <t>APARELHO TELEFONICO SEM FIO</t>
  </si>
  <si>
    <t>RCJ INFORMÁTICA E ELETRÔNICA LTDA</t>
  </si>
  <si>
    <t>PROCESSO 2017006418</t>
  </si>
  <si>
    <t>FRASCO P/ ASPIRACAO DE VIDRO CAP. 5 LITROS, DIÂM. BOCAL 9CM</t>
  </si>
  <si>
    <t>HAOXI EQUIPAMENTOS MEDICOS HOSPITALARES LTDA</t>
  </si>
  <si>
    <t>SENSOR DE DEDO SPO2 DIXTAL P/ MONITOR DX-2010</t>
  </si>
  <si>
    <t>VACUOMETRO COM BICO UNIVERSAL E VALVULA 500ML</t>
  </si>
  <si>
    <t>63.8</t>
  </si>
  <si>
    <t>SENSOR DE SPO2 TIPO CLIP COMPATIVEL C/ MINDRAY PM-9000</t>
  </si>
  <si>
    <t>SENSOR DE SPO2 TIPO CLIP COMPATIVEL C/ DRAGER</t>
  </si>
  <si>
    <t>CABO DE ECG 5 VIAS COMPATIVEL C/ MINDRAY PM-9000</t>
  </si>
  <si>
    <t>165.99</t>
  </si>
  <si>
    <t>829.95</t>
  </si>
  <si>
    <t>CANETA DE BISTURI ELETRICO MONOPOLAR C/ PEDAL</t>
  </si>
  <si>
    <t>TERMOMETRO DIGITAL P/ GELADEIRA</t>
  </si>
  <si>
    <t>98.78</t>
  </si>
  <si>
    <t>987.8</t>
  </si>
  <si>
    <t>HOSP LIGHT MATERIAIS HOSPITALARES E ELETRICOS ESPECIAIS LTDA</t>
  </si>
  <si>
    <t>SENSOR DE TEMPERATURA COMPATIVEL C/ MINDRAY PM-9000</t>
  </si>
  <si>
    <t>106.76</t>
  </si>
  <si>
    <t>427.04</t>
  </si>
  <si>
    <t>FRASCOS PARA ASPIRACAO 03 LT POLICARBONATO AUTOCLAVAVEL</t>
  </si>
  <si>
    <t>337.55</t>
  </si>
  <si>
    <t>2025.3</t>
  </si>
  <si>
    <t>COLETOR DE AGUA CAPNOGRAFO</t>
  </si>
  <si>
    <t>HOSPCOM EQUIPAMENTOS HOSPITALARES LTDA</t>
  </si>
  <si>
    <t>SENSOR DE TEMPERATURA COMPATIVEL C/ DRAGER INFINITY DELTA XL</t>
  </si>
  <si>
    <t>533.8</t>
  </si>
  <si>
    <t>LAMPADA HALOGENA P/ FOCO CIRURGICO MAQUET 22.8V/80W</t>
  </si>
  <si>
    <t>197.8</t>
  </si>
  <si>
    <t>1186.8</t>
  </si>
  <si>
    <t>ELETRO TERRIVEL LTDA</t>
  </si>
  <si>
    <t>LAMPADA PARA LARINGOSCOPIO</t>
  </si>
  <si>
    <t>12.49</t>
  </si>
  <si>
    <t>374.7</t>
  </si>
  <si>
    <t>PROCESSO 2017006335</t>
  </si>
  <si>
    <t>COLCHAO PNEUMATICO BIO AIR-PLUS</t>
  </si>
  <si>
    <t>246.68</t>
  </si>
  <si>
    <t>740.04</t>
  </si>
  <si>
    <t>SALVAPE PRODUTOS ORTOPEDICOS LTDA</t>
  </si>
  <si>
    <t>PAINEL MURAL 1,66X1,25MT C/ 19 EXPOSITORES EM ACRILICO</t>
  </si>
  <si>
    <t>PROCESSO 2018000673</t>
  </si>
  <si>
    <t>PROTESE METALICA RECOBERTA AUTO-EXPANSIVEL</t>
  </si>
  <si>
    <t>ASPIRADOR CIRURGICO BIVOLT</t>
  </si>
  <si>
    <t>SISTEMA DE BIO AIR 220V - COLCHAO PNEUMATICO COMPLETO</t>
  </si>
  <si>
    <t>539.89</t>
  </si>
  <si>
    <t>2699.45</t>
  </si>
  <si>
    <t>ELISANGELA DOS SANTOS ALMEIDA</t>
  </si>
  <si>
    <t>PROCESSO 2018000243</t>
  </si>
  <si>
    <t>TERMOSTATO PARA FRIGERAÇÃO</t>
  </si>
  <si>
    <t>PROGRAMADOR DE HORARIO 24 H</t>
  </si>
  <si>
    <t>PROCESSO 2018000010</t>
  </si>
  <si>
    <t>TERMO HIGROMETRO DIGITAL</t>
  </si>
  <si>
    <t>CMV SERVICOS E COMERCIO LTDA - EPP</t>
  </si>
  <si>
    <t>Ordem de Compra gerada pelo Bionexo. Id =54760863</t>
  </si>
  <si>
    <t>FLUMAZENIL SOL INJ 0,1MG/ML AMP. 5ML</t>
  </si>
  <si>
    <t>13.37</t>
  </si>
  <si>
    <t>334.25</t>
  </si>
  <si>
    <t>Ordem de Compra gerada pelo Bionexo. Id =54954094</t>
  </si>
  <si>
    <t>HALEX ISTAR IND FARMACEUTICA LTDA</t>
  </si>
  <si>
    <t>PROCESSO 2018000709</t>
  </si>
  <si>
    <t>PROCESSO 2018000704</t>
  </si>
  <si>
    <t>PAPEL GLOSSY FOTO 180G A4</t>
  </si>
  <si>
    <t>12.9</t>
  </si>
  <si>
    <t>309.6</t>
  </si>
  <si>
    <t>AUREO MURAKAMI</t>
  </si>
  <si>
    <t>PAPEL GLOSSY FOTO 230G A4</t>
  </si>
  <si>
    <t>PASTA CANALETA A4 - PASTA LEITOSA E CANALETA BRANCA</t>
  </si>
  <si>
    <t>2.7</t>
  </si>
  <si>
    <t>PAPELARIA TRIBUTARIA LTDA</t>
  </si>
  <si>
    <t>Ordem de Compra gerada pelo Bionexo. Id =54771076</t>
  </si>
  <si>
    <t>FENOBARBITAL COMP. 100MG</t>
  </si>
  <si>
    <t>.086</t>
  </si>
  <si>
    <t>17.2</t>
  </si>
  <si>
    <t>AMICACINA, SULFATO SOL INJ 250MG/ML AMP. 2ML</t>
  </si>
  <si>
    <t>AMP C/500MG</t>
  </si>
  <si>
    <t>226.2</t>
  </si>
  <si>
    <t>DIAZEPAM SOL INJ 5MG/ML AMP 2ML</t>
  </si>
  <si>
    <t>.5595</t>
  </si>
  <si>
    <t>80.57</t>
  </si>
  <si>
    <t>METRONIDAZOL INJ. 500 MG BOLSA 100ML</t>
  </si>
  <si>
    <t>BOLSA C/500MG</t>
  </si>
  <si>
    <t>1.62</t>
  </si>
  <si>
    <t>507.6</t>
  </si>
  <si>
    <t>SULFAMETOXAZOL + TRIMETOPRIMA INJ. 80 MG + 16 MG/ML EV AMP</t>
  </si>
  <si>
    <t>FA C/80MG</t>
  </si>
  <si>
    <t>327.6</t>
  </si>
  <si>
    <t>11.2</t>
  </si>
  <si>
    <t>MIDAZOLAM SOL INJ 5MG/ML AMP 10ML</t>
  </si>
  <si>
    <t>PROCESSO 2018000408</t>
  </si>
  <si>
    <t>LAMPADA DE LED TUBULAR 9W 60CM - LUZ BRANCA - NEUTRA</t>
  </si>
  <si>
    <t>14.75</t>
  </si>
  <si>
    <t>ILUX MATERIAL ELETRICO EIRELI - ME</t>
  </si>
  <si>
    <t>Ordem de Compra gerada pelo Bionexo. Id =54874757</t>
  </si>
  <si>
    <t>FRASC C/5G</t>
  </si>
  <si>
    <t>VILLI FARM MERCANTIL LTDA</t>
  </si>
  <si>
    <t>PROCESSO 2018000482</t>
  </si>
  <si>
    <t>1039.15</t>
  </si>
  <si>
    <t>CAT. BL P/CALC.BILIAR TAM.5,0FR X 200CM BL INFL. 1,0CM EST.</t>
  </si>
  <si>
    <t>1080.34</t>
  </si>
  <si>
    <t>25928.16</t>
  </si>
  <si>
    <t>BOSTON SCIENTIFIC DO BRASIL LTDA</t>
  </si>
  <si>
    <t>CAT. BL P/CALC.BILIAR TAM.5,0FR X 200CM BL INFL. 1,5CM EST.</t>
  </si>
  <si>
    <t>CATETER DPL LÚMEN P/UROD. (VES.) 7F PONTA PIGTAIL 43CM EST.</t>
  </si>
  <si>
    <t>HANDLE COMERCIO DE EQUIPAMENTOS MEDICOS LTDA.</t>
  </si>
  <si>
    <t>PROCESSO 2018000800</t>
  </si>
  <si>
    <t>PROTESE DE VIA BILIAR METALICA AUTO EXPANSIVEL E RECOBERTA</t>
  </si>
  <si>
    <t>Ordem de Compra gerada pelo Bionexo. Id =54447755</t>
  </si>
  <si>
    <t>SOLUÇÃO PARA PRESERVAÇÃO DE ORGÃOS (RENAL/HEPATICO)</t>
  </si>
  <si>
    <t>BOLSA COM 1000ML</t>
  </si>
  <si>
    <t>CONTATTI COMERCIO E REPRESENTACOES LTDA</t>
  </si>
  <si>
    <t>PROCESSO 2017003377</t>
  </si>
  <si>
    <t>CAIXA TERMICA 45 A 50LT POLIPROPILENO C/ TERMOMETRO ACOPLADO</t>
  </si>
  <si>
    <t>CACA E PESCA GUARANY LTDA - ME</t>
  </si>
  <si>
    <t>CAIXA TERMICA 25 A 30LT POLIPROPILENO C/ TERMOMETRO ACOPLADO</t>
  </si>
  <si>
    <t>129.9</t>
  </si>
  <si>
    <t>CAIXA TERMICA 05LT POLIPROPILENO C/ TERMOMETRO ACOPLADO</t>
  </si>
  <si>
    <t>49.9</t>
  </si>
  <si>
    <t>99.8</t>
  </si>
  <si>
    <t>PROCESSO 2018000770</t>
  </si>
  <si>
    <t>PINCA DE ENERGIA ULTRASSONICA</t>
  </si>
  <si>
    <t>PROCESSO 2018000710</t>
  </si>
  <si>
    <t>FITA ISOLANTE AMARELA</t>
  </si>
  <si>
    <t>2.29</t>
  </si>
  <si>
    <t>FR MATERIAIS ELETRICOS LTDA - ME</t>
  </si>
  <si>
    <t>PORCA SEXTAVADA DE INOX 3/8</t>
  </si>
  <si>
    <t>ARRUELA LISA DE INOX 3/8</t>
  </si>
  <si>
    <t>2.58</t>
  </si>
  <si>
    <t>10.32</t>
  </si>
  <si>
    <t>TERMINAL OLHAL DE COMPRESSAO 95MM²</t>
  </si>
  <si>
    <t>4.95</t>
  </si>
  <si>
    <t>49.5</t>
  </si>
  <si>
    <t>PARAFUSO INOX SEXTAVADO 3/8X1"</t>
  </si>
  <si>
    <t>5.9</t>
  </si>
  <si>
    <t>11.8</t>
  </si>
  <si>
    <t>FITA ISOLANTE VERMELHA 20M</t>
  </si>
  <si>
    <t>BOX RETO DE ALUMINIO 3"</t>
  </si>
  <si>
    <t>24.2</t>
  </si>
  <si>
    <t>96.8</t>
  </si>
  <si>
    <t>ELETRODUTO DE PVC RIGIDO 3" BARRA 3 MT</t>
  </si>
  <si>
    <t>52.67</t>
  </si>
  <si>
    <t>105.34</t>
  </si>
  <si>
    <t>TERMOCONTATIL 1" PRETO</t>
  </si>
  <si>
    <t>2.78</t>
  </si>
  <si>
    <t>CURVA PVC RIGIDO 3"</t>
  </si>
  <si>
    <t>17.21</t>
  </si>
  <si>
    <t>34.42</t>
  </si>
  <si>
    <t>BARRA ROSQUEAVEL 1/4 TIRANTE BARRA 3MT</t>
  </si>
  <si>
    <t>BARRA</t>
  </si>
  <si>
    <t>18.7</t>
  </si>
  <si>
    <t>PARAFUSO ZINCADO LENTILHA COM TRAVA 1/4X1/2"</t>
  </si>
  <si>
    <t>PARAFUSO INOX SEXTAVADO 1/4X1"</t>
  </si>
  <si>
    <t>2.14</t>
  </si>
  <si>
    <t>8.56</t>
  </si>
  <si>
    <t>BUCHA DE ALUMINIO 4"</t>
  </si>
  <si>
    <t>8.11</t>
  </si>
  <si>
    <t>16.22</t>
  </si>
  <si>
    <t>BOX RETO DE ALUMINIO 4"</t>
  </si>
  <si>
    <t>36.72</t>
  </si>
  <si>
    <t>73.44</t>
  </si>
  <si>
    <t>CAIXA DE PASSAGEM DE ALUMINIO SOBREPOR 30X30X20CM</t>
  </si>
  <si>
    <t>140.84</t>
  </si>
  <si>
    <t>422.52</t>
  </si>
  <si>
    <t>LUVA PVC ROSQUEAVEL 3"</t>
  </si>
  <si>
    <t>6.38</t>
  </si>
  <si>
    <t>25.52</t>
  </si>
  <si>
    <t>FITA ISOLANTE BRANCA 20M</t>
  </si>
  <si>
    <t>BUCHA DE ALUMINIO 3"</t>
  </si>
  <si>
    <t>20.12</t>
  </si>
  <si>
    <t>CHUMBADOR CBA 1/4X1.1/2 C/PF</t>
  </si>
  <si>
    <t>.77</t>
  </si>
  <si>
    <t>15.4</t>
  </si>
  <si>
    <t>ARRUELA LISA ZINCADA 1/4</t>
  </si>
  <si>
    <t>TERMINAL OLHAL DE COMPRESÃO 50MM²</t>
  </si>
  <si>
    <t>9.15</t>
  </si>
  <si>
    <t>ARRUELA LISA DE INOX 1/4"</t>
  </si>
  <si>
    <t>4.16</t>
  </si>
  <si>
    <t>PORCA SEXTAVADA DE INOX 1/4"</t>
  </si>
  <si>
    <t>.84</t>
  </si>
  <si>
    <t>3.36</t>
  </si>
  <si>
    <t>PORCA SEXTAVADA 1/4 ZINCADA</t>
  </si>
  <si>
    <t>.06</t>
  </si>
  <si>
    <t>PARAFUSO AUTO ATARRACHANTE - PHILLIPS</t>
  </si>
  <si>
    <t>.08</t>
  </si>
  <si>
    <t>ABRACADEIRA TIPO D COM PARAFUSO 4"</t>
  </si>
  <si>
    <t>2.82</t>
  </si>
  <si>
    <t>5.64</t>
  </si>
  <si>
    <t>CABO FLEXIVEL 1KV 90° EPR/XLPE - 95MM² VERDE</t>
  </si>
  <si>
    <t>32.61</t>
  </si>
  <si>
    <t>4369.74</t>
  </si>
  <si>
    <t>ELETRO TRANSOL IND E COMERCIO MAT ELETRICOS LTDA</t>
  </si>
  <si>
    <t>CABO FLEXIVEL 1KV 90° EPR/XLPE - 95MM² AZUL</t>
  </si>
  <si>
    <t>39.9</t>
  </si>
  <si>
    <t>5346.6</t>
  </si>
  <si>
    <t>CURVA HORIZONTAL 90º PARA ELETROCALHA 300X100MM</t>
  </si>
  <si>
    <t>95.98</t>
  </si>
  <si>
    <t>479.9</t>
  </si>
  <si>
    <t>CURVA VERTICAL INTERNA 90º PARA ELETROCALHA 300X100MM</t>
  </si>
  <si>
    <t>287.94</t>
  </si>
  <si>
    <t>CURVA VERTICAL EXTERNA 90º PARA ELETROCALHA 300X100MM</t>
  </si>
  <si>
    <t>95.1</t>
  </si>
  <si>
    <t>190.2</t>
  </si>
  <si>
    <t>ELETROCALHA VENTILADA 300X100X3000MM GALVANIZADA</t>
  </si>
  <si>
    <t>380.98</t>
  </si>
  <si>
    <t>4952.74</t>
  </si>
  <si>
    <t>TAMPA PARA ELETROCALHA 300MM</t>
  </si>
  <si>
    <t>SUPORTE DE SUSPENSAO SIMPLES 300X100</t>
  </si>
  <si>
    <t>7.55</t>
  </si>
  <si>
    <t>15.1</t>
  </si>
  <si>
    <t>CABO FLEXIVEL 1KV 90° EPR/XLPE - 95MM² PRETO</t>
  </si>
  <si>
    <t>16039.8</t>
  </si>
  <si>
    <t>MAO FRANCESA REFORCADA 300MM GALVANIZADA A FOGO</t>
  </si>
  <si>
    <t>52.5</t>
  </si>
  <si>
    <t>EMENDA INTERNA P/ ELETROCALHA 300X100CM</t>
  </si>
  <si>
    <t>10.55</t>
  </si>
  <si>
    <t>316.5</t>
  </si>
  <si>
    <t>PROCESSO 2018000511</t>
  </si>
  <si>
    <t>PARAFUSO DE INTERFERENCIA TITANIO</t>
  </si>
  <si>
    <t>PROCESSO 2018000765</t>
  </si>
  <si>
    <t>CIMENTO CIRÚRGICO</t>
  </si>
  <si>
    <t>PROCESSO 2018000772</t>
  </si>
  <si>
    <t>MÓDULO DE PROTEÇÃO TIPO MPH-160 P TELEFONIA</t>
  </si>
  <si>
    <t>ERICOM TELECOMUNICAÇÕES LTDA</t>
  </si>
  <si>
    <t>BLOCO DE PROTEÇÃO DE 100 PARES P/ TELEFONIA</t>
  </si>
  <si>
    <t>CENTRAL TELEFÔNICA COMPLETA</t>
  </si>
  <si>
    <t>PROCESSO 2018000498</t>
  </si>
  <si>
    <t>MEMBRANA BIOGUIDE ABSORVIVEL</t>
  </si>
  <si>
    <t>HIDROXIAPATITA GRANULADO</t>
  </si>
  <si>
    <t>PROCESSO 2018000769</t>
  </si>
  <si>
    <t>PROCESSO 2018000678</t>
  </si>
  <si>
    <t>PROCESSO 2018000217</t>
  </si>
  <si>
    <t>AGUA MINERAL GL 20LTS</t>
  </si>
  <si>
    <t>GALAO</t>
  </si>
  <si>
    <t>AUGUSTUS HOTEL LTDA</t>
  </si>
  <si>
    <t>BIONEXO. ID =54313763</t>
  </si>
  <si>
    <t>FILTRO P/ REMOCAO DE LEUCOCITOS EM CONC. DE PLAQUETAS</t>
  </si>
  <si>
    <t>GARRAFA DE CAFE - PREPARADO PARA CONSUMO</t>
  </si>
  <si>
    <t>PROCESSO 2018000086</t>
  </si>
  <si>
    <t>BANDEJAS PARA PISO DE PORTA PALLET</t>
  </si>
  <si>
    <t>PORTA PALLET 03 PISOS 2,00 X 1.00 X 2,00 S/ BANDEJAS</t>
  </si>
  <si>
    <t>2366.68</t>
  </si>
  <si>
    <t>COLUNA LATERAL H=2,20 P/ GONDOLA MODULAR</t>
  </si>
  <si>
    <t>GONDOLA LATERAL DE AÇO 6 PRAT. C/ PORTA, TRANCA E PUXADORES</t>
  </si>
  <si>
    <t>741.67</t>
  </si>
  <si>
    <t>1483.34</t>
  </si>
  <si>
    <t>PROCESSO 2018000391</t>
  </si>
  <si>
    <t>PROTESE PLASTICA BILIAR DE 10 FRENCH E 12 A 15CM COMPRIMENT</t>
  </si>
  <si>
    <t>PROTESE PLASTICA BILIAR DE 8,5 FRENCH E 12 A 15CM COMPRIMENT</t>
  </si>
  <si>
    <t>PROCESSO 2018000680</t>
  </si>
  <si>
    <t>PROCESSO 2018000508</t>
  </si>
  <si>
    <t>PONTA DE BISTURI COLORADO</t>
  </si>
  <si>
    <t>SERRA PIEZO</t>
  </si>
  <si>
    <t>PROCESSO 2018000676</t>
  </si>
  <si>
    <t>PROCESSO 2017005287</t>
  </si>
  <si>
    <t>CABO COAXIAL RF 4MM MIN 80% MALHA BIPOLAR 100M CFTV</t>
  </si>
  <si>
    <t>.7</t>
  </si>
  <si>
    <t>ELETRO COELHO LTDA - ME</t>
  </si>
  <si>
    <t>CONECTORES P4 MACHO BORNE - CFTV</t>
  </si>
  <si>
    <t>31.75</t>
  </si>
  <si>
    <t>CONECTOR BNC FÊMEA DE PARAFUSO CFTV</t>
  </si>
  <si>
    <t>1.23</t>
  </si>
  <si>
    <t>30.75</t>
  </si>
  <si>
    <t>FONTE CHAVEADA 12V 15A TIPO COLMÉIA, 220V PARA CFTV</t>
  </si>
  <si>
    <t>56.7</t>
  </si>
  <si>
    <t>226.8</t>
  </si>
  <si>
    <t>GRAVADOR PARA SISTEMA DE SEGURANÇA (DVR CFTV) 16 CANAIS</t>
  </si>
  <si>
    <t>858.3</t>
  </si>
  <si>
    <t>1716.6</t>
  </si>
  <si>
    <t>RÉGUA ELÉTRICA P RACK COM 08 TOMADAS</t>
  </si>
  <si>
    <t>NOBREAK 1200 VA BIVOLT</t>
  </si>
  <si>
    <t>HD SATA 3,5' 1TB 7200 RPM</t>
  </si>
  <si>
    <t>CONECTOR BNC MOLA 4MM PARAFUSO</t>
  </si>
  <si>
    <t>BANDEJA FIXA PARA RACK DE 44U¿S</t>
  </si>
  <si>
    <t>CAMERA COLOR COM INFRA VERMELHO</t>
  </si>
  <si>
    <t>97.37</t>
  </si>
  <si>
    <t>2434.25</t>
  </si>
  <si>
    <t>PROCESSO 2018000483</t>
  </si>
  <si>
    <t>395.42</t>
  </si>
  <si>
    <t>2372.52</t>
  </si>
  <si>
    <t>295.92</t>
  </si>
  <si>
    <t>591.84</t>
  </si>
  <si>
    <t>277.6</t>
  </si>
  <si>
    <t>1665.6</t>
  </si>
  <si>
    <t>PROCESSO 2018000821</t>
  </si>
  <si>
    <t>PROCESSO 2018000824</t>
  </si>
  <si>
    <t>PROCESSO 2018000874</t>
  </si>
  <si>
    <t>PINCA DE BISTURI HARMONICO</t>
  </si>
  <si>
    <t>Ordem de Compra gerada pelo Bionexo. Id =55466773</t>
  </si>
  <si>
    <t>PROPOFOL SOL INJ 10MG/ML AMP 20ML</t>
  </si>
  <si>
    <t>5.12</t>
  </si>
  <si>
    <t>Ordem de Compra gerada pelo Bionexo. Id =55442839</t>
  </si>
  <si>
    <t>REMIFENTANIL PÓ P/ SOL INJ 2MG/ML</t>
  </si>
  <si>
    <t>29.69</t>
  </si>
  <si>
    <t>445.35</t>
  </si>
  <si>
    <t>26.8</t>
  </si>
  <si>
    <t>MORFINA SOL INJ 1MG/ML AMP 2ML</t>
  </si>
  <si>
    <t>4.51</t>
  </si>
  <si>
    <t>Ordem de Compra gerada pelo Bionexo. Id =55090520</t>
  </si>
  <si>
    <t>MIDAZOLAM SOL INJ 5MG/ML AMP 3ML</t>
  </si>
  <si>
    <t>.79</t>
  </si>
  <si>
    <t>Ordem de Compra gerada pelo Bionexo. Id =55451761</t>
  </si>
  <si>
    <t>SEVOFLURANO SOL P/ INALAÇÃO FR 250ML</t>
  </si>
  <si>
    <t>FRASC C/250ML</t>
  </si>
  <si>
    <t>325.27</t>
  </si>
  <si>
    <t>3252.7</t>
  </si>
  <si>
    <t>PROCESSO 2018000827</t>
  </si>
  <si>
    <t>PROCESSO 2018000559</t>
  </si>
  <si>
    <t>CATETER GUIA JL 4 PARA ANGIOPLASTIA</t>
  </si>
  <si>
    <t>CATETER GUIA JR4 DE ANGIOPLASTIA</t>
  </si>
  <si>
    <t>STENT FARMACOLOGICO 2.75X32MM</t>
  </si>
  <si>
    <t>STENT FARMACOLOGICO 2.25X24MM</t>
  </si>
  <si>
    <t>STENT FARMACOLOGICO 2.5X20MM</t>
  </si>
  <si>
    <t>CATETER BALAO NC 3.0X20MM</t>
  </si>
  <si>
    <t>CATETER BALAO 2.5X15MM</t>
  </si>
  <si>
    <t>CATETER BALAO 1.5X15MM</t>
  </si>
  <si>
    <t>FIO GUIA 0.014</t>
  </si>
  <si>
    <t>PROCESSO 2018000489</t>
  </si>
  <si>
    <t>GUIA CIRURGICO INTERMEDIARIO</t>
  </si>
  <si>
    <t>GUIA DE PALATO</t>
  </si>
  <si>
    <t>PROCESSO 2018000527</t>
  </si>
  <si>
    <t>2070.81</t>
  </si>
  <si>
    <t>PRISMA MEDICAL LTDA</t>
  </si>
  <si>
    <t>1691.55</t>
  </si>
  <si>
    <t>COMPONENTE PATELA BICONVEXO MOD III 32 MM</t>
  </si>
  <si>
    <t>PINO EXTENSO RETO MOD III 16X100</t>
  </si>
  <si>
    <t>CALÇO FEMORAL MOD III ANTERIOR MEDIO</t>
  </si>
  <si>
    <t>1713.6</t>
  </si>
  <si>
    <t>CALÇO FEMORAL MOD III DISTAL 10 MM</t>
  </si>
  <si>
    <t>CALÇO FEMORAL MOD III POSTERIOR 10 MM MEDIO</t>
  </si>
  <si>
    <t>CALÇOTIBIAL MOD III PARCIAL PARALELO 5 MM GRANDE</t>
  </si>
  <si>
    <t>PINO EXTENSOR ANGULADO MOD III 13X100</t>
  </si>
  <si>
    <t>PLATO TIBIAL MOD III REVISÃO 12MM P BASE FEMUR P/M</t>
  </si>
  <si>
    <t>BASE TIBIAL MOD III MEDIA REVISAO CRCO</t>
  </si>
  <si>
    <t>COMPONENTE FEMORAL MOD III REVISÃO ESQ MEDIO</t>
  </si>
  <si>
    <t>2008.13</t>
  </si>
  <si>
    <t>PROCESSO 2018000767</t>
  </si>
  <si>
    <t>PROCESSO 2018000723</t>
  </si>
  <si>
    <t>PROCESSO 2018000766</t>
  </si>
  <si>
    <t>PROCESSO 2018000764</t>
  </si>
  <si>
    <t>KIT DE LAMINOPLASTIA</t>
  </si>
  <si>
    <t>HEMOSTATICO AVITENE</t>
  </si>
  <si>
    <t>LETRAS CAIXA - AÇO CARBONO GALVANIZADO</t>
  </si>
  <si>
    <t>PROCESSO 2018000887</t>
  </si>
  <si>
    <t>EXPOSITOR DE PAREDE EM ACRILICO PARA PAPEL A4</t>
  </si>
  <si>
    <t>28.9</t>
  </si>
  <si>
    <t>PECA EM ACRILICO</t>
  </si>
  <si>
    <t>17.9</t>
  </si>
  <si>
    <t>PROCESSO 2018000828</t>
  </si>
  <si>
    <t>PARAFUSO CANULADO 4.5 MM</t>
  </si>
  <si>
    <t>92.63</t>
  </si>
  <si>
    <t>370.52</t>
  </si>
  <si>
    <t>PROCESSO 2018000674</t>
  </si>
  <si>
    <t>BISTURI ULTRASSONICO</t>
  </si>
  <si>
    <t>PROCESSO 2018000825</t>
  </si>
  <si>
    <t>120.13</t>
  </si>
  <si>
    <t>PROCESSO 2018000509</t>
  </si>
  <si>
    <t>PROCESSO 2018000826</t>
  </si>
  <si>
    <t>SERRA RECIPROCANTE</t>
  </si>
  <si>
    <t>PLACA DE PAULUS (SISTEMA 2.0MM) - PARA MENTOPLASTIA</t>
  </si>
  <si>
    <t>HIDROXIAPATITA EM BLOCOS</t>
  </si>
  <si>
    <t>PARAFUSO IMF</t>
  </si>
  <si>
    <t>BROCA DE DESGASTE</t>
  </si>
  <si>
    <t>FIO DE AÇO MONOAÇO Nº 0</t>
  </si>
  <si>
    <t>PROCESSO 2018000823</t>
  </si>
  <si>
    <t>PROTESE MAMARIA REDONDAS TEXTURIZADAS MD</t>
  </si>
  <si>
    <t>PROCESSO 2018000490</t>
  </si>
  <si>
    <t>132.65</t>
  </si>
  <si>
    <t>315.14</t>
  </si>
  <si>
    <t>762.93</t>
  </si>
  <si>
    <t>60.59</t>
  </si>
  <si>
    <t>121.18</t>
  </si>
  <si>
    <t>1492.5</t>
  </si>
  <si>
    <t>PROCESSO 2018000768</t>
  </si>
  <si>
    <t>102.92</t>
  </si>
  <si>
    <t>411.68</t>
  </si>
  <si>
    <t>PROCESSO 201000484</t>
  </si>
  <si>
    <t>FIO DE AÇO MONOAÇO Nº 00</t>
  </si>
  <si>
    <t>PROCESSO 2018000488</t>
  </si>
  <si>
    <t>PARAFUSO CANULADO DE PEQUENO 4,5MM</t>
  </si>
  <si>
    <t>PARAFUSO CANULADO DE GRANDE 7.0</t>
  </si>
  <si>
    <t>81.26</t>
  </si>
  <si>
    <t>325.04</t>
  </si>
  <si>
    <t>PROCESSO 2018000487</t>
  </si>
  <si>
    <t>PROCESSO 2018000731</t>
  </si>
  <si>
    <t>AMALGAMADOR DIGITAL</t>
  </si>
  <si>
    <t>AMALGAMA EM CAPSULA - CONTENDO 2 PORCOES CADA</t>
  </si>
  <si>
    <t>PROCESSO 2018000677</t>
  </si>
  <si>
    <t>PROTESE DE SILICONE TESTICULAR</t>
  </si>
  <si>
    <t>PROCESSO 2018000843</t>
  </si>
  <si>
    <t>PARAFUSO ACETABULAR</t>
  </si>
  <si>
    <t>97.7</t>
  </si>
  <si>
    <t>293.1</t>
  </si>
  <si>
    <t>CABECA FEMORAL INTERCAMBEAVEL</t>
  </si>
  <si>
    <t>316.9</t>
  </si>
  <si>
    <t>HASTE FEMORAL NAO CIMENTADA</t>
  </si>
  <si>
    <t>COMPONENTE ACETABULAR NÃO-CIMENTADO</t>
  </si>
  <si>
    <t>COMPONENTE ACETABULAR DE POLIETILENO</t>
  </si>
  <si>
    <t>PROCESSO 2018000675</t>
  </si>
  <si>
    <t>CLIPE DE ANEURISMA PERMANENTE</t>
  </si>
  <si>
    <t>PROCESSO 2018000502</t>
  </si>
  <si>
    <t>CATETER BALAO 3X80</t>
  </si>
  <si>
    <t>998.28</t>
  </si>
  <si>
    <t>PROCESSO 2018000327</t>
  </si>
  <si>
    <t>AVALIACAO PATRIMONIAL - BENS MOVEIS E/OU IMOVEIS</t>
  </si>
  <si>
    <t>CAMARA DE VALORES IMOBILIARIOS DO ESTADO DE GOIAS S/S LTDA</t>
  </si>
  <si>
    <t>PROCESSO 2017002487</t>
  </si>
  <si>
    <t>MANUTENÇÃO EM CÂMERA / PONTO DE CFTV - NÍVEL 5</t>
  </si>
  <si>
    <t>MATHEUS CARVALHO AIRES MARQUES 04638191100</t>
  </si>
  <si>
    <t>MANUTENÇÃO EM COMPONENTE DE CFTV - HD 2 TERAS</t>
  </si>
  <si>
    <t>MANUTENÇÃO EM COMPONENTE DE CFTV - FONTE COMÉIA 10A</t>
  </si>
  <si>
    <t>MANUTENÇÃO EM COMPONENTE DE CFTV - FONTE COMÉIA 5A</t>
  </si>
  <si>
    <t>MANUTENÇÃO EM COMPONENTE DE CFTV - DVR 16 CANAIS - NÍVEL 2</t>
  </si>
  <si>
    <t>MANUTENÇÃO EM CÂMERA / PONTO DE CFTV - NÍVEL 1</t>
  </si>
  <si>
    <t>MANUTENÇÃO EM CÂMERA / PONTO DE CFTV - NÍVEL 2</t>
  </si>
  <si>
    <t>MANUTENÇÃO EM CÂMERA / PONTO DE CFTV - NÍVEL 3</t>
  </si>
  <si>
    <t>MANUTENÇÃO EM CÂMERA / PONTO DE CFTV - NÍVEL 4</t>
  </si>
  <si>
    <t>ELABORAÇÃO DE PROJETO "AS BIULT" COM LOCALIZAÇÃO DAS CÃMERAS</t>
  </si>
  <si>
    <t>MANUTENÇÃO EM COMPONENTE DE CFTV - DVR 4 CANAIS - NÍVEL 1</t>
  </si>
  <si>
    <t>MANUTENÇÃO EM COMPONENTE DE CFTV - DVR 4 CANAIS - NÍVEL 2</t>
  </si>
  <si>
    <t>MANUTENÇÃO EM COMPONENTE DE CFTV - DVR 8 CANAIS - NÍVEL 1</t>
  </si>
  <si>
    <t>MANUTENÇÃO EM COMPONENTE DE CFTV - DVR 8 CANAIS - NÍVEL 2</t>
  </si>
  <si>
    <t>MANUTENÇÃO EM COMPONENTE DE CFTV - DVR 16 CANAIS - NÍVEL 1</t>
  </si>
  <si>
    <t>PROCESSO 2018000174</t>
  </si>
  <si>
    <t>INDEXAÇÃO DE CODIGOS DE BARRAS</t>
  </si>
  <si>
    <t>ARQUIVO OFF PRESTACIONAL LTDA</t>
  </si>
  <si>
    <t>GUARDA E DE ARQUIVOS</t>
  </si>
  <si>
    <t>DIGITALIZAÇÃO DE ARQUIVO POR IMAGEM</t>
  </si>
  <si>
    <t>CODIGO DE BARRAS</t>
  </si>
  <si>
    <t>PROCESSO 2018000481</t>
  </si>
  <si>
    <t>SERVIÇO DE LIMPEZA DE VIDRO</t>
  </si>
  <si>
    <t>AL. A SERVICOS GERAIS EIRELI - ME</t>
  </si>
  <si>
    <t>PROCESSO 2018000308</t>
  </si>
  <si>
    <t>MANUTENÇÃO DE BALANÇA DIGITAL LIDER, MOD: P-150M, SN 36156</t>
  </si>
  <si>
    <t>GLOBAL BALANÇAS LTDA</t>
  </si>
  <si>
    <t>MANUTENÇÃO DE BALANÇA DIGITAL LIDER, MOD: P-150M, SN 36158</t>
  </si>
  <si>
    <t>MANUTENÇÃO DE BALANÇA DIGITAL LIDER, MOD: LD1050, SN 30291</t>
  </si>
  <si>
    <t>MANUTENÇÃO DE BALANÇA DIGITAL LIDER, MOD: LD1050, SN 30282</t>
  </si>
  <si>
    <t>MANUTENÇÃO DE BALANÇA DIGITAL LIDER, MOD: LD1050, SN 30288</t>
  </si>
  <si>
    <t>MANUTENÇÃO DE BALANÇA MECÂNICA WELMY, MOD: R104, SN 49620</t>
  </si>
  <si>
    <t>MANUTENÇÃO DE BALANÇA DIGITAL WELMY, MOD: W300, SN 7433</t>
  </si>
  <si>
    <t>MANUTENÇÃO DE BALANÇA MECÂNICA MICHELETTI MOD MIC-1 SN 35439</t>
  </si>
  <si>
    <t>MANUTENÇÃO DE BALANÇA DIGITAL FILIZOLA, MOD: PL-150 SN 9621</t>
  </si>
  <si>
    <t>MANUTENÇÃO DE BALANÇA DIGITAL URANO, MOD: UDP10000 SN 323652</t>
  </si>
  <si>
    <t>MANUT DE BALANÇA DIGITAL URANO, MOD: UR10000 LIGTH SN 420048</t>
  </si>
  <si>
    <t>PROCESSO 2018000406</t>
  </si>
  <si>
    <t>SERVIÇOS CARTORIAIS EM GERAL</t>
  </si>
  <si>
    <t>PRIMEIRO TABELIONATO DE NOTAS</t>
  </si>
  <si>
    <t>PROCESSO 2018000329</t>
  </si>
  <si>
    <t>MANUTENÇÃO TESOURA CASTROVIEJO AESCULAP MOD: FD031R, SN 902</t>
  </si>
  <si>
    <t>MANUTENÇÃO PINÇA DE RELOJOEIRO AESCULAP MOD: BD330R, SN H50C</t>
  </si>
  <si>
    <t>MANUTENÇÃO PINÇA DE RELOJOEIRO AESCULAP MOD: BD330R SN H50BY</t>
  </si>
  <si>
    <t>MANUTENÇÃO PINÇA DE RELOJOEIRO AESCULAP MOD: BD335R SN X505H</t>
  </si>
  <si>
    <t>MANUTENÇÃO DE CANULA DE ASPIRAÇÃO SEM MARCA, MODELO E SERIE</t>
  </si>
  <si>
    <t>MANUT. DE CLAMP BULDOG CURVO 8CM, MARCA E SÉRIE NÃO APARENTE</t>
  </si>
  <si>
    <t>MANUT. PINÇA CORPO ESTRANHO STORZ 27175B S/N Ñ APARENTE</t>
  </si>
  <si>
    <t>MANUT. PINÇA DE VIDEO STORZ MOD: LOTKA01PP S/N 26173DR</t>
  </si>
  <si>
    <t>MANUT. PUNCHS PARA BIOPSIA DE PELE RHOSSE SERIE NÃO APARENTE</t>
  </si>
  <si>
    <t>MANUTENÇÃO TESOURA CASTROVIEJO AESCULAP MOD: FD012R, SN 152</t>
  </si>
  <si>
    <t>MANUTENÇÃO PINÇA DE RELOJOEIRO AESCULAP MOD: BD335R SN 9905H</t>
  </si>
  <si>
    <t>PROCESSO 2017003855</t>
  </si>
  <si>
    <t>SERVIÇO DE CALIBRAÇÃO EM MANÔMETRO</t>
  </si>
  <si>
    <t>STANDARD TECNOLOGY, CALIBRACOES INDUSTRIAIS E LABORATORIAIS</t>
  </si>
  <si>
    <t>CALIBRAÇÃO DE VALVULA DE SEGURANÇA</t>
  </si>
  <si>
    <t>CALIBRAÇÃO DE PRESSOSTATO DE SEGURANÇA</t>
  </si>
  <si>
    <t>SERVIÇO DE INSPEÇÃO EM VASOS DE PRESSÃO CONF. NR-13</t>
  </si>
  <si>
    <t>ANOTAÇÃO DE RESPONSABILIDADE TÉCNICA</t>
  </si>
  <si>
    <t>TESTE HIDROSTÁTICO DO COMPRESSOR</t>
  </si>
  <si>
    <t>SERVIÇO DE MANUTENÇÃO GERAL EM COMPRESSOR WAYNE</t>
  </si>
  <si>
    <t>SERVIÇO DE PINTURA EPOXI INTERNA DO BOILER DE ÁGUA QUENTE</t>
  </si>
  <si>
    <t>SERVIÇO DE MANUT. PERIODICA (NR-13) EM COMPRESSOR E RESERVAT</t>
  </si>
  <si>
    <t>SERVIÇO DE ABERTURA, FECHAMENTO, LIMPEZA E MANUTENÇÃO BOILER</t>
  </si>
  <si>
    <t>PINTURA EXTERNA DO RESERVATÓRIO (TINTA ALTA TEMPERATURA).</t>
  </si>
  <si>
    <t>SERVIÇO DE ABERTURA, FECHAMENTO, LIMPEZA E MANUT. CONDENSADO</t>
  </si>
  <si>
    <t>PINTURA EXTERNA DO BOILER</t>
  </si>
  <si>
    <t>SERVIÇO DE PINTURA EPOXI INTERNA DO RESERV. DE CONDENSADO</t>
  </si>
  <si>
    <t>MANUTENCAO DA CENTRAL TELEFONICA</t>
  </si>
  <si>
    <t>PROCESSO 2017006421</t>
  </si>
  <si>
    <t>EXAMES LABORATORIAIS DE ANALISES CLINICAS E ANATOMIA PATOLOG</t>
  </si>
  <si>
    <t>376757.44</t>
  </si>
  <si>
    <t>INGOH - INSTITUTO GOIANO DE ONCOLOGIA E HEMATOLOGIA S/S LTDA</t>
  </si>
  <si>
    <t>INSTALACAO DE PONTOS DE CFTV</t>
  </si>
  <si>
    <t>PROCESSO 2016003235</t>
  </si>
  <si>
    <t>PLANO DE PROTEÇÃO RADIOLOGICA DO CENTRO CIRURGICO</t>
  </si>
  <si>
    <t>RAD MED ASSESSORIA LTDA - ME</t>
  </si>
  <si>
    <t>RESENHA GERAL DAS COMPRAS E CONTRATAÇÕES REALIZADAS - FEVEREIRO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</si>
</sst>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* #,##0.00_-;\-&quot;R$&quot;* #,##0.00_-;_-&quot;R$&quot;* &quot;-&quot;??_-;_-@_-"/>
    <numFmt numFmtId="164" formatCode="_-[$R$-416]* #,##0.00_-;\-[$R$-416]* #,##0.00_-;_-[$R$-416]* &quot;-&quot;??_-;_-@_-"/>
    <numFmt numFmtId="165" formatCode="_-&quot;R$&quot;* #,##0.0000_-;\-&quot;R$&quot;* #,##0.0000_-;_-&quot;R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4" xfId="0" applyFont="1" applyBorder="1" applyAlignment="1">
      <alignment horizontal="center" vertical="center" wrapText="1"/>
    </xf>
    <xf numFmtId="44" fontId="0" fillId="0" borderId="1" xfId="1" applyFont="1" applyBorder="1"/>
    <xf numFmtId="0" fontId="0" fillId="0" borderId="0" xfId="0" applyFont="1" applyAlignment="1">
      <alignment horizontal="center" vertical="center"/>
    </xf>
    <xf numFmtId="44" fontId="0" fillId="0" borderId="0" xfId="1" applyFont="1" applyBorder="1"/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4" fontId="4" fillId="2" borderId="5" xfId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2" fillId="0" borderId="0" xfId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44" fontId="0" fillId="0" borderId="0" xfId="1" applyFont="1"/>
    <xf numFmtId="44" fontId="4" fillId="2" borderId="6" xfId="1" applyFont="1" applyFill="1" applyBorder="1" applyAlignment="1">
      <alignment horizontal="center" vertical="center" wrapText="1"/>
    </xf>
    <xf numFmtId="44" fontId="2" fillId="0" borderId="4" xfId="1" applyFont="1" applyBorder="1" applyAlignment="1">
      <alignment horizontal="center" vertical="center" wrapText="1"/>
    </xf>
    <xf numFmtId="44" fontId="2" fillId="0" borderId="0" xfId="1" applyFont="1" applyBorder="1" applyAlignment="1">
      <alignment vertical="top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44" fontId="0" fillId="0" borderId="0" xfId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709</xdr:row>
      <xdr:rowOff>0</xdr:rowOff>
    </xdr:from>
    <xdr:to>
      <xdr:col>1</xdr:col>
      <xdr:colOff>9525</xdr:colOff>
      <xdr:row>709</xdr:row>
      <xdr:rowOff>9525</xdr:rowOff>
    </xdr:to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709</xdr:row>
      <xdr:rowOff>0</xdr:rowOff>
    </xdr:from>
    <xdr:to>
      <xdr:col>1</xdr:col>
      <xdr:colOff>28575</xdr:colOff>
      <xdr:row>709</xdr:row>
      <xdr:rowOff>9525</xdr:rowOff>
    </xdr:to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709</xdr:row>
      <xdr:rowOff>0</xdr:rowOff>
    </xdr:from>
    <xdr:to>
      <xdr:col>1</xdr:col>
      <xdr:colOff>47625</xdr:colOff>
      <xdr:row>709</xdr:row>
      <xdr:rowOff>9525</xdr:rowOff>
    </xdr:to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709</xdr:row>
      <xdr:rowOff>0</xdr:rowOff>
    </xdr:from>
    <xdr:to>
      <xdr:col>0</xdr:col>
      <xdr:colOff>9525</xdr:colOff>
      <xdr:row>709</xdr:row>
      <xdr:rowOff>9525</xdr:rowOff>
    </xdr:to>
    <xdr:pic>
      <xdr:nvPicPr>
        <xdr:cNvPr id="2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709</xdr:row>
      <xdr:rowOff>0</xdr:rowOff>
    </xdr:from>
    <xdr:to>
      <xdr:col>0</xdr:col>
      <xdr:colOff>28575</xdr:colOff>
      <xdr:row>709</xdr:row>
      <xdr:rowOff>9525</xdr:rowOff>
    </xdr:to>
    <xdr:pic>
      <xdr:nvPicPr>
        <xdr:cNvPr id="3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709</xdr:row>
      <xdr:rowOff>0</xdr:rowOff>
    </xdr:from>
    <xdr:to>
      <xdr:col>0</xdr:col>
      <xdr:colOff>47625</xdr:colOff>
      <xdr:row>709</xdr:row>
      <xdr:rowOff>9525</xdr:rowOff>
    </xdr:to>
    <xdr:pic>
      <xdr:nvPicPr>
        <xdr:cNvPr id="3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709</xdr:row>
      <xdr:rowOff>0</xdr:rowOff>
    </xdr:from>
    <xdr:to>
      <xdr:col>0</xdr:col>
      <xdr:colOff>9525</xdr:colOff>
      <xdr:row>709</xdr:row>
      <xdr:rowOff>9525</xdr:rowOff>
    </xdr:to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709</xdr:row>
      <xdr:rowOff>0</xdr:rowOff>
    </xdr:from>
    <xdr:to>
      <xdr:col>0</xdr:col>
      <xdr:colOff>28575</xdr:colOff>
      <xdr:row>709</xdr:row>
      <xdr:rowOff>9525</xdr:rowOff>
    </xdr:to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709</xdr:row>
      <xdr:rowOff>0</xdr:rowOff>
    </xdr:from>
    <xdr:to>
      <xdr:col>0</xdr:col>
      <xdr:colOff>47625</xdr:colOff>
      <xdr:row>709</xdr:row>
      <xdr:rowOff>9525</xdr:rowOff>
    </xdr:to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709</xdr:row>
      <xdr:rowOff>0</xdr:rowOff>
    </xdr:from>
    <xdr:to>
      <xdr:col>1</xdr:col>
      <xdr:colOff>9525</xdr:colOff>
      <xdr:row>709</xdr:row>
      <xdr:rowOff>9525</xdr:rowOff>
    </xdr:to>
    <xdr:pic>
      <xdr:nvPicPr>
        <xdr:cNvPr id="3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709</xdr:row>
      <xdr:rowOff>0</xdr:rowOff>
    </xdr:from>
    <xdr:to>
      <xdr:col>1</xdr:col>
      <xdr:colOff>28575</xdr:colOff>
      <xdr:row>709</xdr:row>
      <xdr:rowOff>9525</xdr:rowOff>
    </xdr:to>
    <xdr:pic>
      <xdr:nvPicPr>
        <xdr:cNvPr id="3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709</xdr:row>
      <xdr:rowOff>0</xdr:rowOff>
    </xdr:from>
    <xdr:to>
      <xdr:col>1</xdr:col>
      <xdr:colOff>47625</xdr:colOff>
      <xdr:row>709</xdr:row>
      <xdr:rowOff>9525</xdr:rowOff>
    </xdr:to>
    <xdr:pic>
      <xdr:nvPicPr>
        <xdr:cNvPr id="3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709</xdr:row>
      <xdr:rowOff>0</xdr:rowOff>
    </xdr:from>
    <xdr:to>
      <xdr:col>1</xdr:col>
      <xdr:colOff>9525</xdr:colOff>
      <xdr:row>709</xdr:row>
      <xdr:rowOff>9525</xdr:rowOff>
    </xdr:to>
    <xdr:pic>
      <xdr:nvPicPr>
        <xdr:cNvPr id="3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709</xdr:row>
      <xdr:rowOff>0</xdr:rowOff>
    </xdr:from>
    <xdr:to>
      <xdr:col>1</xdr:col>
      <xdr:colOff>28575</xdr:colOff>
      <xdr:row>709</xdr:row>
      <xdr:rowOff>9525</xdr:rowOff>
    </xdr:to>
    <xdr:pic>
      <xdr:nvPicPr>
        <xdr:cNvPr id="3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709</xdr:row>
      <xdr:rowOff>0</xdr:rowOff>
    </xdr:from>
    <xdr:to>
      <xdr:col>1</xdr:col>
      <xdr:colOff>47625</xdr:colOff>
      <xdr:row>709</xdr:row>
      <xdr:rowOff>9525</xdr:rowOff>
    </xdr:to>
    <xdr:pic>
      <xdr:nvPicPr>
        <xdr:cNvPr id="4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709</xdr:row>
      <xdr:rowOff>0</xdr:rowOff>
    </xdr:from>
    <xdr:to>
      <xdr:col>1</xdr:col>
      <xdr:colOff>9525</xdr:colOff>
      <xdr:row>709</xdr:row>
      <xdr:rowOff>9525</xdr:rowOff>
    </xdr:to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709</xdr:row>
      <xdr:rowOff>0</xdr:rowOff>
    </xdr:from>
    <xdr:to>
      <xdr:col>1</xdr:col>
      <xdr:colOff>28575</xdr:colOff>
      <xdr:row>709</xdr:row>
      <xdr:rowOff>9525</xdr:rowOff>
    </xdr:to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709</xdr:row>
      <xdr:rowOff>0</xdr:rowOff>
    </xdr:from>
    <xdr:to>
      <xdr:col>1</xdr:col>
      <xdr:colOff>47625</xdr:colOff>
      <xdr:row>709</xdr:row>
      <xdr:rowOff>9525</xdr:rowOff>
    </xdr:to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709</xdr:row>
      <xdr:rowOff>0</xdr:rowOff>
    </xdr:from>
    <xdr:to>
      <xdr:col>1</xdr:col>
      <xdr:colOff>9525</xdr:colOff>
      <xdr:row>709</xdr:row>
      <xdr:rowOff>9525</xdr:rowOff>
    </xdr:to>
    <xdr:pic>
      <xdr:nvPicPr>
        <xdr:cNvPr id="5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709</xdr:row>
      <xdr:rowOff>0</xdr:rowOff>
    </xdr:from>
    <xdr:to>
      <xdr:col>1</xdr:col>
      <xdr:colOff>28575</xdr:colOff>
      <xdr:row>709</xdr:row>
      <xdr:rowOff>9525</xdr:rowOff>
    </xdr:to>
    <xdr:pic>
      <xdr:nvPicPr>
        <xdr:cNvPr id="5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709</xdr:row>
      <xdr:rowOff>0</xdr:rowOff>
    </xdr:from>
    <xdr:to>
      <xdr:col>1</xdr:col>
      <xdr:colOff>47625</xdr:colOff>
      <xdr:row>709</xdr:row>
      <xdr:rowOff>9525</xdr:rowOff>
    </xdr:to>
    <xdr:pic>
      <xdr:nvPicPr>
        <xdr:cNvPr id="5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709</xdr:row>
      <xdr:rowOff>0</xdr:rowOff>
    </xdr:from>
    <xdr:to>
      <xdr:col>1</xdr:col>
      <xdr:colOff>9525</xdr:colOff>
      <xdr:row>709</xdr:row>
      <xdr:rowOff>9525</xdr:rowOff>
    </xdr:to>
    <xdr:pic>
      <xdr:nvPicPr>
        <xdr:cNvPr id="6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709</xdr:row>
      <xdr:rowOff>0</xdr:rowOff>
    </xdr:from>
    <xdr:to>
      <xdr:col>1</xdr:col>
      <xdr:colOff>28575</xdr:colOff>
      <xdr:row>709</xdr:row>
      <xdr:rowOff>9525</xdr:rowOff>
    </xdr:to>
    <xdr:pic>
      <xdr:nvPicPr>
        <xdr:cNvPr id="6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709</xdr:row>
      <xdr:rowOff>0</xdr:rowOff>
    </xdr:from>
    <xdr:to>
      <xdr:col>1</xdr:col>
      <xdr:colOff>47625</xdr:colOff>
      <xdr:row>709</xdr:row>
      <xdr:rowOff>9525</xdr:rowOff>
    </xdr:to>
    <xdr:pic>
      <xdr:nvPicPr>
        <xdr:cNvPr id="6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83" name="Imagem 8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84" name="Imagem 8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9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9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9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9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9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10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10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10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10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10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10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06" name="Imagem 10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07" name="Imagem 10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108" name="Imagem 10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109" name="Imagem 10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709</xdr:row>
      <xdr:rowOff>0</xdr:rowOff>
    </xdr:from>
    <xdr:to>
      <xdr:col>1</xdr:col>
      <xdr:colOff>9525</xdr:colOff>
      <xdr:row>709</xdr:row>
      <xdr:rowOff>9525</xdr:rowOff>
    </xdr:to>
    <xdr:pic>
      <xdr:nvPicPr>
        <xdr:cNvPr id="11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709</xdr:row>
      <xdr:rowOff>0</xdr:rowOff>
    </xdr:from>
    <xdr:to>
      <xdr:col>1</xdr:col>
      <xdr:colOff>28575</xdr:colOff>
      <xdr:row>709</xdr:row>
      <xdr:rowOff>9525</xdr:rowOff>
    </xdr:to>
    <xdr:pic>
      <xdr:nvPicPr>
        <xdr:cNvPr id="11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709</xdr:row>
      <xdr:rowOff>0</xdr:rowOff>
    </xdr:from>
    <xdr:to>
      <xdr:col>1</xdr:col>
      <xdr:colOff>47625</xdr:colOff>
      <xdr:row>709</xdr:row>
      <xdr:rowOff>9525</xdr:rowOff>
    </xdr:to>
    <xdr:pic>
      <xdr:nvPicPr>
        <xdr:cNvPr id="11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709</xdr:row>
      <xdr:rowOff>0</xdr:rowOff>
    </xdr:from>
    <xdr:to>
      <xdr:col>1</xdr:col>
      <xdr:colOff>9525</xdr:colOff>
      <xdr:row>709</xdr:row>
      <xdr:rowOff>9525</xdr:rowOff>
    </xdr:to>
    <xdr:pic>
      <xdr:nvPicPr>
        <xdr:cNvPr id="1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709</xdr:row>
      <xdr:rowOff>0</xdr:rowOff>
    </xdr:from>
    <xdr:to>
      <xdr:col>1</xdr:col>
      <xdr:colOff>28575</xdr:colOff>
      <xdr:row>709</xdr:row>
      <xdr:rowOff>9525</xdr:rowOff>
    </xdr:to>
    <xdr:pic>
      <xdr:nvPicPr>
        <xdr:cNvPr id="1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709</xdr:row>
      <xdr:rowOff>0</xdr:rowOff>
    </xdr:from>
    <xdr:to>
      <xdr:col>1</xdr:col>
      <xdr:colOff>47625</xdr:colOff>
      <xdr:row>709</xdr:row>
      <xdr:rowOff>9525</xdr:rowOff>
    </xdr:to>
    <xdr:pic>
      <xdr:nvPicPr>
        <xdr:cNvPr id="1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4" name="Imagem 1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8" name="Imagem 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637</xdr:row>
      <xdr:rowOff>0</xdr:rowOff>
    </xdr:from>
    <xdr:to>
      <xdr:col>1</xdr:col>
      <xdr:colOff>9525</xdr:colOff>
      <xdr:row>637</xdr:row>
      <xdr:rowOff>9525</xdr:rowOff>
    </xdr:to>
    <xdr:pic>
      <xdr:nvPicPr>
        <xdr:cNvPr id="3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637</xdr:row>
      <xdr:rowOff>0</xdr:rowOff>
    </xdr:from>
    <xdr:to>
      <xdr:col>1</xdr:col>
      <xdr:colOff>28575</xdr:colOff>
      <xdr:row>637</xdr:row>
      <xdr:rowOff>9525</xdr:rowOff>
    </xdr:to>
    <xdr:pic>
      <xdr:nvPicPr>
        <xdr:cNvPr id="3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637</xdr:row>
      <xdr:rowOff>0</xdr:rowOff>
    </xdr:from>
    <xdr:to>
      <xdr:col>1</xdr:col>
      <xdr:colOff>47625</xdr:colOff>
      <xdr:row>637</xdr:row>
      <xdr:rowOff>9525</xdr:rowOff>
    </xdr:to>
    <xdr:pic>
      <xdr:nvPicPr>
        <xdr:cNvPr id="3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5" name="Imagem 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353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5" name="Imagem 1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2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2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9525</xdr:colOff>
      <xdr:row>100</xdr:row>
      <xdr:rowOff>9525</xdr:rowOff>
    </xdr:to>
    <xdr:pic>
      <xdr:nvPicPr>
        <xdr:cNvPr id="2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100</xdr:row>
      <xdr:rowOff>0</xdr:rowOff>
    </xdr:from>
    <xdr:to>
      <xdr:col>1</xdr:col>
      <xdr:colOff>28575</xdr:colOff>
      <xdr:row>100</xdr:row>
      <xdr:rowOff>9525</xdr:rowOff>
    </xdr:to>
    <xdr:pic>
      <xdr:nvPicPr>
        <xdr:cNvPr id="2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100</xdr:row>
      <xdr:rowOff>0</xdr:rowOff>
    </xdr:from>
    <xdr:to>
      <xdr:col>1</xdr:col>
      <xdr:colOff>47625</xdr:colOff>
      <xdr:row>100</xdr:row>
      <xdr:rowOff>9525</xdr:rowOff>
    </xdr:to>
    <xdr:pic>
      <xdr:nvPicPr>
        <xdr:cNvPr id="3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705</xdr:row>
      <xdr:rowOff>0</xdr:rowOff>
    </xdr:from>
    <xdr:to>
      <xdr:col>1</xdr:col>
      <xdr:colOff>9525</xdr:colOff>
      <xdr:row>705</xdr:row>
      <xdr:rowOff>9525</xdr:rowOff>
    </xdr:to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705</xdr:row>
      <xdr:rowOff>0</xdr:rowOff>
    </xdr:from>
    <xdr:to>
      <xdr:col>1</xdr:col>
      <xdr:colOff>28575</xdr:colOff>
      <xdr:row>705</xdr:row>
      <xdr:rowOff>9525</xdr:rowOff>
    </xdr:to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705</xdr:row>
      <xdr:rowOff>0</xdr:rowOff>
    </xdr:from>
    <xdr:to>
      <xdr:col>1</xdr:col>
      <xdr:colOff>47625</xdr:colOff>
      <xdr:row>705</xdr:row>
      <xdr:rowOff>9525</xdr:rowOff>
    </xdr:to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705</xdr:row>
      <xdr:rowOff>0</xdr:rowOff>
    </xdr:from>
    <xdr:to>
      <xdr:col>0</xdr:col>
      <xdr:colOff>9525</xdr:colOff>
      <xdr:row>705</xdr:row>
      <xdr:rowOff>9525</xdr:rowOff>
    </xdr:to>
    <xdr:pic>
      <xdr:nvPicPr>
        <xdr:cNvPr id="1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705</xdr:row>
      <xdr:rowOff>0</xdr:rowOff>
    </xdr:from>
    <xdr:to>
      <xdr:col>0</xdr:col>
      <xdr:colOff>28575</xdr:colOff>
      <xdr:row>705</xdr:row>
      <xdr:rowOff>9525</xdr:rowOff>
    </xdr:to>
    <xdr:pic>
      <xdr:nvPicPr>
        <xdr:cNvPr id="1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705</xdr:row>
      <xdr:rowOff>0</xdr:rowOff>
    </xdr:from>
    <xdr:to>
      <xdr:col>0</xdr:col>
      <xdr:colOff>47625</xdr:colOff>
      <xdr:row>705</xdr:row>
      <xdr:rowOff>9525</xdr:rowOff>
    </xdr:to>
    <xdr:pic>
      <xdr:nvPicPr>
        <xdr:cNvPr id="1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705</xdr:row>
      <xdr:rowOff>0</xdr:rowOff>
    </xdr:from>
    <xdr:to>
      <xdr:col>0</xdr:col>
      <xdr:colOff>9525</xdr:colOff>
      <xdr:row>705</xdr:row>
      <xdr:rowOff>9525</xdr:rowOff>
    </xdr:to>
    <xdr:pic>
      <xdr:nvPicPr>
        <xdr:cNvPr id="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705</xdr:row>
      <xdr:rowOff>0</xdr:rowOff>
    </xdr:from>
    <xdr:to>
      <xdr:col>0</xdr:col>
      <xdr:colOff>28575</xdr:colOff>
      <xdr:row>705</xdr:row>
      <xdr:rowOff>9525</xdr:rowOff>
    </xdr:to>
    <xdr:pic>
      <xdr:nvPicPr>
        <xdr:cNvPr id="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705</xdr:row>
      <xdr:rowOff>0</xdr:rowOff>
    </xdr:from>
    <xdr:to>
      <xdr:col>0</xdr:col>
      <xdr:colOff>47625</xdr:colOff>
      <xdr:row>705</xdr:row>
      <xdr:rowOff>9525</xdr:rowOff>
    </xdr:to>
    <xdr:pic>
      <xdr:nvPicPr>
        <xdr:cNvPr id="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705</xdr:row>
      <xdr:rowOff>0</xdr:rowOff>
    </xdr:from>
    <xdr:to>
      <xdr:col>1</xdr:col>
      <xdr:colOff>9525</xdr:colOff>
      <xdr:row>705</xdr:row>
      <xdr:rowOff>9525</xdr:rowOff>
    </xdr:to>
    <xdr:pic>
      <xdr:nvPicPr>
        <xdr:cNvPr id="1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705</xdr:row>
      <xdr:rowOff>0</xdr:rowOff>
    </xdr:from>
    <xdr:to>
      <xdr:col>1</xdr:col>
      <xdr:colOff>28575</xdr:colOff>
      <xdr:row>705</xdr:row>
      <xdr:rowOff>9525</xdr:rowOff>
    </xdr:to>
    <xdr:pic>
      <xdr:nvPicPr>
        <xdr:cNvPr id="1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705</xdr:row>
      <xdr:rowOff>0</xdr:rowOff>
    </xdr:from>
    <xdr:to>
      <xdr:col>1</xdr:col>
      <xdr:colOff>47625</xdr:colOff>
      <xdr:row>705</xdr:row>
      <xdr:rowOff>9525</xdr:rowOff>
    </xdr:to>
    <xdr:pic>
      <xdr:nvPicPr>
        <xdr:cNvPr id="1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705</xdr:row>
      <xdr:rowOff>0</xdr:rowOff>
    </xdr:from>
    <xdr:to>
      <xdr:col>1</xdr:col>
      <xdr:colOff>9525</xdr:colOff>
      <xdr:row>705</xdr:row>
      <xdr:rowOff>9525</xdr:rowOff>
    </xdr:to>
    <xdr:pic>
      <xdr:nvPicPr>
        <xdr:cNvPr id="2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705</xdr:row>
      <xdr:rowOff>0</xdr:rowOff>
    </xdr:from>
    <xdr:to>
      <xdr:col>1</xdr:col>
      <xdr:colOff>28575</xdr:colOff>
      <xdr:row>705</xdr:row>
      <xdr:rowOff>9525</xdr:rowOff>
    </xdr:to>
    <xdr:pic>
      <xdr:nvPicPr>
        <xdr:cNvPr id="2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705</xdr:row>
      <xdr:rowOff>0</xdr:rowOff>
    </xdr:from>
    <xdr:to>
      <xdr:col>1</xdr:col>
      <xdr:colOff>47625</xdr:colOff>
      <xdr:row>705</xdr:row>
      <xdr:rowOff>9525</xdr:rowOff>
    </xdr:to>
    <xdr:pic>
      <xdr:nvPicPr>
        <xdr:cNvPr id="2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2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3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3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705</xdr:row>
      <xdr:rowOff>0</xdr:rowOff>
    </xdr:from>
    <xdr:to>
      <xdr:col>1</xdr:col>
      <xdr:colOff>9525</xdr:colOff>
      <xdr:row>705</xdr:row>
      <xdr:rowOff>9525</xdr:rowOff>
    </xdr:to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705</xdr:row>
      <xdr:rowOff>0</xdr:rowOff>
    </xdr:from>
    <xdr:to>
      <xdr:col>1</xdr:col>
      <xdr:colOff>28575</xdr:colOff>
      <xdr:row>705</xdr:row>
      <xdr:rowOff>9525</xdr:rowOff>
    </xdr:to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705</xdr:row>
      <xdr:rowOff>0</xdr:rowOff>
    </xdr:from>
    <xdr:to>
      <xdr:col>1</xdr:col>
      <xdr:colOff>47625</xdr:colOff>
      <xdr:row>705</xdr:row>
      <xdr:rowOff>9525</xdr:rowOff>
    </xdr:to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705</xdr:row>
      <xdr:rowOff>0</xdr:rowOff>
    </xdr:from>
    <xdr:to>
      <xdr:col>1</xdr:col>
      <xdr:colOff>9525</xdr:colOff>
      <xdr:row>705</xdr:row>
      <xdr:rowOff>9525</xdr:rowOff>
    </xdr:to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705</xdr:row>
      <xdr:rowOff>0</xdr:rowOff>
    </xdr:from>
    <xdr:to>
      <xdr:col>1</xdr:col>
      <xdr:colOff>28575</xdr:colOff>
      <xdr:row>705</xdr:row>
      <xdr:rowOff>9525</xdr:rowOff>
    </xdr:to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705</xdr:row>
      <xdr:rowOff>0</xdr:rowOff>
    </xdr:from>
    <xdr:to>
      <xdr:col>1</xdr:col>
      <xdr:colOff>47625</xdr:colOff>
      <xdr:row>705</xdr:row>
      <xdr:rowOff>9525</xdr:rowOff>
    </xdr:to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705</xdr:row>
      <xdr:rowOff>0</xdr:rowOff>
    </xdr:from>
    <xdr:to>
      <xdr:col>1</xdr:col>
      <xdr:colOff>9525</xdr:colOff>
      <xdr:row>705</xdr:row>
      <xdr:rowOff>9525</xdr:rowOff>
    </xdr:to>
    <xdr:pic>
      <xdr:nvPicPr>
        <xdr:cNvPr id="5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705</xdr:row>
      <xdr:rowOff>0</xdr:rowOff>
    </xdr:from>
    <xdr:to>
      <xdr:col>1</xdr:col>
      <xdr:colOff>28575</xdr:colOff>
      <xdr:row>705</xdr:row>
      <xdr:rowOff>9525</xdr:rowOff>
    </xdr:to>
    <xdr:pic>
      <xdr:nvPicPr>
        <xdr:cNvPr id="5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705</xdr:row>
      <xdr:rowOff>0</xdr:rowOff>
    </xdr:from>
    <xdr:to>
      <xdr:col>1</xdr:col>
      <xdr:colOff>47625</xdr:colOff>
      <xdr:row>705</xdr:row>
      <xdr:rowOff>9525</xdr:rowOff>
    </xdr:to>
    <xdr:pic>
      <xdr:nvPicPr>
        <xdr:cNvPr id="5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1" name="Imagem 7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9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2" name="Imagem 7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9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7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7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7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7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7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7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7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8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8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8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8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8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4" name="Imagem 9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9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5" name="Imagem 9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9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6" name="Imagem 9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1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7" name="Imagem 9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1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705</xdr:row>
      <xdr:rowOff>0</xdr:rowOff>
    </xdr:from>
    <xdr:to>
      <xdr:col>1</xdr:col>
      <xdr:colOff>9525</xdr:colOff>
      <xdr:row>705</xdr:row>
      <xdr:rowOff>9525</xdr:rowOff>
    </xdr:to>
    <xdr:pic>
      <xdr:nvPicPr>
        <xdr:cNvPr id="9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705</xdr:row>
      <xdr:rowOff>0</xdr:rowOff>
    </xdr:from>
    <xdr:to>
      <xdr:col>1</xdr:col>
      <xdr:colOff>28575</xdr:colOff>
      <xdr:row>705</xdr:row>
      <xdr:rowOff>9525</xdr:rowOff>
    </xdr:to>
    <xdr:pic>
      <xdr:nvPicPr>
        <xdr:cNvPr id="9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705</xdr:row>
      <xdr:rowOff>0</xdr:rowOff>
    </xdr:from>
    <xdr:to>
      <xdr:col>1</xdr:col>
      <xdr:colOff>47625</xdr:colOff>
      <xdr:row>705</xdr:row>
      <xdr:rowOff>9525</xdr:rowOff>
    </xdr:to>
    <xdr:pic>
      <xdr:nvPicPr>
        <xdr:cNvPr id="10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705</xdr:row>
      <xdr:rowOff>0</xdr:rowOff>
    </xdr:from>
    <xdr:to>
      <xdr:col>1</xdr:col>
      <xdr:colOff>9525</xdr:colOff>
      <xdr:row>705</xdr:row>
      <xdr:rowOff>9525</xdr:rowOff>
    </xdr:to>
    <xdr:pic>
      <xdr:nvPicPr>
        <xdr:cNvPr id="10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705</xdr:row>
      <xdr:rowOff>0</xdr:rowOff>
    </xdr:from>
    <xdr:to>
      <xdr:col>1</xdr:col>
      <xdr:colOff>28575</xdr:colOff>
      <xdr:row>705</xdr:row>
      <xdr:rowOff>9525</xdr:rowOff>
    </xdr:to>
    <xdr:pic>
      <xdr:nvPicPr>
        <xdr:cNvPr id="10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705</xdr:row>
      <xdr:rowOff>0</xdr:rowOff>
    </xdr:from>
    <xdr:to>
      <xdr:col>1</xdr:col>
      <xdr:colOff>47625</xdr:colOff>
      <xdr:row>705</xdr:row>
      <xdr:rowOff>9525</xdr:rowOff>
    </xdr:to>
    <xdr:pic>
      <xdr:nvPicPr>
        <xdr:cNvPr id="10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22"/>
  <sheetViews>
    <sheetView showGridLines="0" view="pageBreakPreview" zoomScaleNormal="100" zoomScaleSheetLayoutView="100" workbookViewId="0">
      <selection activeCell="D18" sqref="D18"/>
    </sheetView>
  </sheetViews>
  <sheetFormatPr defaultColWidth="15.7109375" defaultRowHeight="15" x14ac:dyDescent="0.25"/>
  <cols>
    <col min="1" max="1" width="3.140625" customWidth="1"/>
    <col min="2" max="2" width="12.28515625" style="9" customWidth="1"/>
    <col min="3" max="3" width="14.42578125" style="31" customWidth="1"/>
    <col min="4" max="4" width="48.140625" customWidth="1"/>
    <col min="5" max="5" width="13.28515625" customWidth="1"/>
    <col min="6" max="6" width="11.7109375" style="9" customWidth="1"/>
    <col min="7" max="7" width="13.7109375" style="11" bestFit="1" customWidth="1"/>
    <col min="8" max="8" width="15.85546875" style="25" bestFit="1" customWidth="1"/>
    <col min="9" max="9" width="39.5703125" style="22" customWidth="1"/>
    <col min="10" max="10" width="4.28515625" customWidth="1"/>
  </cols>
  <sheetData>
    <row r="1" spans="2:9" x14ac:dyDescent="0.25">
      <c r="C1" s="29"/>
      <c r="G1" s="13"/>
    </row>
    <row r="2" spans="2:9" ht="15.75" x14ac:dyDescent="0.25">
      <c r="B2" s="39" t="s">
        <v>123</v>
      </c>
      <c r="C2" s="39"/>
      <c r="D2" s="39"/>
      <c r="E2" s="39"/>
      <c r="F2" s="39"/>
      <c r="G2" s="39"/>
      <c r="H2" s="39"/>
      <c r="I2" s="39"/>
    </row>
    <row r="3" spans="2:9" ht="15.75" x14ac:dyDescent="0.25">
      <c r="B3" s="40" t="s">
        <v>7</v>
      </c>
      <c r="C3" s="40"/>
      <c r="D3" s="40"/>
      <c r="E3" s="40"/>
      <c r="F3" s="40"/>
      <c r="G3" s="40"/>
      <c r="H3" s="40"/>
      <c r="I3" s="40"/>
    </row>
    <row r="4" spans="2:9" ht="24" x14ac:dyDescent="0.25">
      <c r="B4" s="8" t="s">
        <v>1</v>
      </c>
      <c r="C4" s="16" t="s">
        <v>122</v>
      </c>
      <c r="D4" s="17" t="s">
        <v>2</v>
      </c>
      <c r="E4" s="18" t="s">
        <v>0</v>
      </c>
      <c r="F4" s="19" t="s">
        <v>3</v>
      </c>
      <c r="G4" s="20" t="s">
        <v>4</v>
      </c>
      <c r="H4" s="26" t="s">
        <v>5</v>
      </c>
      <c r="I4" s="18" t="s">
        <v>6</v>
      </c>
    </row>
    <row r="5" spans="2:9" s="12" customFormat="1" ht="22.5" customHeight="1" x14ac:dyDescent="0.25">
      <c r="B5" s="1">
        <v>43132</v>
      </c>
      <c r="C5" s="2">
        <v>2018000290</v>
      </c>
      <c r="D5" s="2" t="s">
        <v>126</v>
      </c>
      <c r="E5" s="2" t="s">
        <v>13</v>
      </c>
      <c r="F5" s="2">
        <v>150</v>
      </c>
      <c r="G5" s="36">
        <f>H5/F5</f>
        <v>3.7200000000000004E-2</v>
      </c>
      <c r="H5" s="3">
        <v>5.58</v>
      </c>
      <c r="I5" s="2" t="s">
        <v>129</v>
      </c>
    </row>
    <row r="6" spans="2:9" s="12" customFormat="1" ht="22.5" customHeight="1" x14ac:dyDescent="0.25">
      <c r="B6" s="1">
        <v>43132</v>
      </c>
      <c r="C6" s="2">
        <v>2018000290</v>
      </c>
      <c r="D6" s="2" t="s">
        <v>130</v>
      </c>
      <c r="E6" s="2" t="s">
        <v>24</v>
      </c>
      <c r="F6" s="2">
        <v>30</v>
      </c>
      <c r="G6" s="36">
        <f t="shared" ref="G6:G69" si="0">H6/F6</f>
        <v>4.0880000000000001</v>
      </c>
      <c r="H6" s="3">
        <v>122.64</v>
      </c>
      <c r="I6" s="2" t="s">
        <v>129</v>
      </c>
    </row>
    <row r="7" spans="2:9" s="12" customFormat="1" ht="22.5" customHeight="1" x14ac:dyDescent="0.25">
      <c r="B7" s="1">
        <v>43132</v>
      </c>
      <c r="C7" s="2">
        <v>2018000290</v>
      </c>
      <c r="D7" s="2" t="s">
        <v>132</v>
      </c>
      <c r="E7" s="2" t="s">
        <v>0</v>
      </c>
      <c r="F7" s="2">
        <v>500</v>
      </c>
      <c r="G7" s="36">
        <f t="shared" si="0"/>
        <v>0.20250000000000001</v>
      </c>
      <c r="H7" s="3">
        <v>101.25</v>
      </c>
      <c r="I7" s="2" t="s">
        <v>129</v>
      </c>
    </row>
    <row r="8" spans="2:9" s="12" customFormat="1" ht="22.5" customHeight="1" x14ac:dyDescent="0.25">
      <c r="B8" s="1">
        <v>43132</v>
      </c>
      <c r="C8" s="2">
        <v>2018000290</v>
      </c>
      <c r="D8" s="2" t="s">
        <v>135</v>
      </c>
      <c r="E8" s="2" t="s">
        <v>0</v>
      </c>
      <c r="F8" s="2">
        <v>17600</v>
      </c>
      <c r="G8" s="36">
        <f t="shared" si="0"/>
        <v>0.1885</v>
      </c>
      <c r="H8" s="3">
        <v>3317.6</v>
      </c>
      <c r="I8" s="2" t="s">
        <v>15</v>
      </c>
    </row>
    <row r="9" spans="2:9" s="12" customFormat="1" ht="22.5" customHeight="1" x14ac:dyDescent="0.25">
      <c r="B9" s="1">
        <v>43132</v>
      </c>
      <c r="C9" s="2">
        <v>2018000290</v>
      </c>
      <c r="D9" s="2" t="s">
        <v>138</v>
      </c>
      <c r="E9" s="2" t="s">
        <v>0</v>
      </c>
      <c r="F9" s="2">
        <v>8100</v>
      </c>
      <c r="G9" s="36">
        <f t="shared" si="0"/>
        <v>0.93300000000000005</v>
      </c>
      <c r="H9" s="3">
        <v>7557.3</v>
      </c>
      <c r="I9" s="2" t="s">
        <v>141</v>
      </c>
    </row>
    <row r="10" spans="2:9" s="12" customFormat="1" ht="22.5" customHeight="1" x14ac:dyDescent="0.25">
      <c r="B10" s="1">
        <v>43132</v>
      </c>
      <c r="C10" s="2">
        <v>2018000290</v>
      </c>
      <c r="D10" s="2" t="s">
        <v>142</v>
      </c>
      <c r="E10" s="2" t="s">
        <v>0</v>
      </c>
      <c r="F10" s="2">
        <v>3600</v>
      </c>
      <c r="G10" s="36">
        <f t="shared" si="0"/>
        <v>0.192</v>
      </c>
      <c r="H10" s="3">
        <v>691.2</v>
      </c>
      <c r="I10" s="2" t="s">
        <v>129</v>
      </c>
    </row>
    <row r="11" spans="2:9" s="12" customFormat="1" ht="22.5" customHeight="1" x14ac:dyDescent="0.25">
      <c r="B11" s="1">
        <v>43132</v>
      </c>
      <c r="C11" s="2">
        <v>2018000290</v>
      </c>
      <c r="D11" s="2" t="s">
        <v>145</v>
      </c>
      <c r="E11" s="2" t="s">
        <v>0</v>
      </c>
      <c r="F11" s="2">
        <v>20300</v>
      </c>
      <c r="G11" s="36">
        <f t="shared" si="0"/>
        <v>0.29499999999999998</v>
      </c>
      <c r="H11" s="3">
        <v>5988.5</v>
      </c>
      <c r="I11" s="2" t="s">
        <v>148</v>
      </c>
    </row>
    <row r="12" spans="2:9" s="12" customFormat="1" ht="22.5" customHeight="1" x14ac:dyDescent="0.25">
      <c r="B12" s="1">
        <v>43132</v>
      </c>
      <c r="C12" s="2">
        <v>2018000290</v>
      </c>
      <c r="D12" s="2" t="s">
        <v>149</v>
      </c>
      <c r="E12" s="2" t="s">
        <v>0</v>
      </c>
      <c r="F12" s="2">
        <v>25</v>
      </c>
      <c r="G12" s="36">
        <f t="shared" si="0"/>
        <v>1.56</v>
      </c>
      <c r="H12" s="3">
        <v>39</v>
      </c>
      <c r="I12" s="2" t="s">
        <v>129</v>
      </c>
    </row>
    <row r="13" spans="2:9" s="12" customFormat="1" ht="22.5" customHeight="1" x14ac:dyDescent="0.25">
      <c r="B13" s="1">
        <v>43132</v>
      </c>
      <c r="C13" s="2">
        <v>2018000290</v>
      </c>
      <c r="D13" s="2" t="s">
        <v>151</v>
      </c>
      <c r="E13" s="2" t="s">
        <v>0</v>
      </c>
      <c r="F13" s="2">
        <v>72</v>
      </c>
      <c r="G13" s="36">
        <f t="shared" si="0"/>
        <v>0.36972222222222223</v>
      </c>
      <c r="H13" s="3">
        <v>26.62</v>
      </c>
      <c r="I13" s="2" t="s">
        <v>129</v>
      </c>
    </row>
    <row r="14" spans="2:9" s="12" customFormat="1" ht="22.5" customHeight="1" x14ac:dyDescent="0.25">
      <c r="B14" s="1">
        <v>43132</v>
      </c>
      <c r="C14" s="2">
        <v>2018000290</v>
      </c>
      <c r="D14" s="2" t="s">
        <v>154</v>
      </c>
      <c r="E14" s="2" t="s">
        <v>155</v>
      </c>
      <c r="F14" s="2">
        <v>72</v>
      </c>
      <c r="G14" s="36">
        <f t="shared" si="0"/>
        <v>4.54</v>
      </c>
      <c r="H14" s="3">
        <v>326.88</v>
      </c>
      <c r="I14" s="2" t="s">
        <v>158</v>
      </c>
    </row>
    <row r="15" spans="2:9" s="12" customFormat="1" ht="22.5" customHeight="1" x14ac:dyDescent="0.25">
      <c r="B15" s="1">
        <v>43132</v>
      </c>
      <c r="C15" s="2">
        <v>2018000290</v>
      </c>
      <c r="D15" s="2" t="s">
        <v>159</v>
      </c>
      <c r="E15" s="2" t="s">
        <v>160</v>
      </c>
      <c r="F15" s="2">
        <v>700</v>
      </c>
      <c r="G15" s="36">
        <f t="shared" si="0"/>
        <v>0.69199999999999995</v>
      </c>
      <c r="H15" s="3">
        <v>484.4</v>
      </c>
      <c r="I15" s="2" t="s">
        <v>129</v>
      </c>
    </row>
    <row r="16" spans="2:9" s="12" customFormat="1" ht="22.5" customHeight="1" x14ac:dyDescent="0.25">
      <c r="B16" s="1">
        <v>43132</v>
      </c>
      <c r="C16" s="2">
        <v>2018000290</v>
      </c>
      <c r="D16" s="2" t="s">
        <v>163</v>
      </c>
      <c r="E16" s="2" t="s">
        <v>164</v>
      </c>
      <c r="F16" s="2">
        <v>7400</v>
      </c>
      <c r="G16" s="36">
        <f t="shared" si="0"/>
        <v>0.53749999999999998</v>
      </c>
      <c r="H16" s="3">
        <v>3977.5</v>
      </c>
      <c r="I16" s="2" t="s">
        <v>129</v>
      </c>
    </row>
    <row r="17" spans="2:9" s="12" customFormat="1" ht="22.5" customHeight="1" x14ac:dyDescent="0.25">
      <c r="B17" s="1">
        <v>43132</v>
      </c>
      <c r="C17" s="2">
        <v>2018000290</v>
      </c>
      <c r="D17" s="2" t="s">
        <v>167</v>
      </c>
      <c r="E17" s="2" t="s">
        <v>168</v>
      </c>
      <c r="F17" s="2">
        <v>48</v>
      </c>
      <c r="G17" s="36">
        <f t="shared" si="0"/>
        <v>0.88</v>
      </c>
      <c r="H17" s="3">
        <v>42.24</v>
      </c>
      <c r="I17" s="2" t="s">
        <v>171</v>
      </c>
    </row>
    <row r="18" spans="2:9" s="12" customFormat="1" ht="22.5" customHeight="1" x14ac:dyDescent="0.25">
      <c r="B18" s="1">
        <v>43132</v>
      </c>
      <c r="C18" s="2">
        <v>2018000290</v>
      </c>
      <c r="D18" s="2" t="s">
        <v>172</v>
      </c>
      <c r="E18" s="2" t="s">
        <v>0</v>
      </c>
      <c r="F18" s="2">
        <v>500</v>
      </c>
      <c r="G18" s="36">
        <f t="shared" si="0"/>
        <v>0.20250000000000001</v>
      </c>
      <c r="H18" s="3">
        <v>101.25</v>
      </c>
      <c r="I18" s="2" t="s">
        <v>129</v>
      </c>
    </row>
    <row r="19" spans="2:9" s="12" customFormat="1" ht="22.5" customHeight="1" x14ac:dyDescent="0.25">
      <c r="B19" s="1">
        <v>43132</v>
      </c>
      <c r="C19" s="2">
        <v>2018000290</v>
      </c>
      <c r="D19" s="2" t="s">
        <v>173</v>
      </c>
      <c r="E19" s="2" t="s">
        <v>13</v>
      </c>
      <c r="F19" s="2">
        <v>210</v>
      </c>
      <c r="G19" s="36">
        <f t="shared" si="0"/>
        <v>0.11</v>
      </c>
      <c r="H19" s="3">
        <v>23.1</v>
      </c>
      <c r="I19" s="2" t="s">
        <v>158</v>
      </c>
    </row>
    <row r="20" spans="2:9" s="12" customFormat="1" ht="22.5" customHeight="1" x14ac:dyDescent="0.25">
      <c r="B20" s="1">
        <v>43132</v>
      </c>
      <c r="C20" s="2">
        <v>2018000290</v>
      </c>
      <c r="D20" s="2" t="s">
        <v>72</v>
      </c>
      <c r="E20" s="2" t="s">
        <v>0</v>
      </c>
      <c r="F20" s="2">
        <v>38</v>
      </c>
      <c r="G20" s="36">
        <f t="shared" si="0"/>
        <v>7.13</v>
      </c>
      <c r="H20" s="3">
        <v>270.94</v>
      </c>
      <c r="I20" s="2" t="s">
        <v>178</v>
      </c>
    </row>
    <row r="21" spans="2:9" s="12" customFormat="1" ht="22.5" customHeight="1" x14ac:dyDescent="0.25">
      <c r="B21" s="1">
        <v>43132</v>
      </c>
      <c r="C21" s="2">
        <v>2018000290</v>
      </c>
      <c r="D21" s="2" t="s">
        <v>179</v>
      </c>
      <c r="E21" s="2" t="s">
        <v>155</v>
      </c>
      <c r="F21" s="2">
        <v>61</v>
      </c>
      <c r="G21" s="36">
        <f t="shared" si="0"/>
        <v>3.1100000000000003</v>
      </c>
      <c r="H21" s="3">
        <v>189.71</v>
      </c>
      <c r="I21" s="2" t="s">
        <v>182</v>
      </c>
    </row>
    <row r="22" spans="2:9" s="12" customFormat="1" ht="22.5" customHeight="1" x14ac:dyDescent="0.25">
      <c r="B22" s="1">
        <v>43132</v>
      </c>
      <c r="C22" s="2">
        <v>2018000290</v>
      </c>
      <c r="D22" s="2" t="s">
        <v>183</v>
      </c>
      <c r="E22" s="2" t="s">
        <v>0</v>
      </c>
      <c r="F22" s="2">
        <v>250</v>
      </c>
      <c r="G22" s="36">
        <f t="shared" si="0"/>
        <v>2.15</v>
      </c>
      <c r="H22" s="3">
        <v>537.5</v>
      </c>
      <c r="I22" s="2" t="s">
        <v>186</v>
      </c>
    </row>
    <row r="23" spans="2:9" s="12" customFormat="1" ht="22.5" customHeight="1" x14ac:dyDescent="0.25">
      <c r="B23" s="1">
        <v>43132</v>
      </c>
      <c r="C23" s="2">
        <v>2018000290</v>
      </c>
      <c r="D23" s="2" t="s">
        <v>187</v>
      </c>
      <c r="E23" s="2" t="s">
        <v>13</v>
      </c>
      <c r="F23" s="2">
        <v>500</v>
      </c>
      <c r="G23" s="36">
        <f t="shared" si="0"/>
        <v>3.5999999999999997E-2</v>
      </c>
      <c r="H23" s="3">
        <v>18</v>
      </c>
      <c r="I23" s="2" t="s">
        <v>16</v>
      </c>
    </row>
    <row r="24" spans="2:9" s="12" customFormat="1" ht="22.5" customHeight="1" x14ac:dyDescent="0.25">
      <c r="B24" s="1">
        <v>43132</v>
      </c>
      <c r="C24" s="2">
        <v>2018000290</v>
      </c>
      <c r="D24" s="2" t="s">
        <v>189</v>
      </c>
      <c r="E24" s="2" t="s">
        <v>0</v>
      </c>
      <c r="F24" s="2">
        <v>600</v>
      </c>
      <c r="G24" s="36">
        <f t="shared" si="0"/>
        <v>0.56999999999999995</v>
      </c>
      <c r="H24" s="3">
        <v>342</v>
      </c>
      <c r="I24" s="2" t="s">
        <v>129</v>
      </c>
    </row>
    <row r="25" spans="2:9" s="12" customFormat="1" ht="22.5" customHeight="1" x14ac:dyDescent="0.25">
      <c r="B25" s="1">
        <v>43132</v>
      </c>
      <c r="C25" s="2">
        <v>2018000290</v>
      </c>
      <c r="D25" s="2" t="s">
        <v>191</v>
      </c>
      <c r="E25" s="2" t="s">
        <v>0</v>
      </c>
      <c r="F25" s="2">
        <v>400</v>
      </c>
      <c r="G25" s="36">
        <f t="shared" si="0"/>
        <v>0.49</v>
      </c>
      <c r="H25" s="3">
        <v>196</v>
      </c>
      <c r="I25" s="2" t="s">
        <v>178</v>
      </c>
    </row>
    <row r="26" spans="2:9" s="12" customFormat="1" ht="22.5" customHeight="1" x14ac:dyDescent="0.25">
      <c r="B26" s="1">
        <v>43132</v>
      </c>
      <c r="C26" s="2">
        <v>2018000290</v>
      </c>
      <c r="D26" s="2" t="s">
        <v>193</v>
      </c>
      <c r="E26" s="2" t="s">
        <v>27</v>
      </c>
      <c r="F26" s="2">
        <v>300</v>
      </c>
      <c r="G26" s="36">
        <f t="shared" si="0"/>
        <v>5.0599999999999996</v>
      </c>
      <c r="H26" s="3">
        <v>1518</v>
      </c>
      <c r="I26" s="2" t="s">
        <v>195</v>
      </c>
    </row>
    <row r="27" spans="2:9" s="12" customFormat="1" ht="22.5" customHeight="1" x14ac:dyDescent="0.25">
      <c r="B27" s="1">
        <v>43132</v>
      </c>
      <c r="C27" s="2">
        <v>2018000290</v>
      </c>
      <c r="D27" s="2" t="s">
        <v>196</v>
      </c>
      <c r="E27" s="2" t="s">
        <v>197</v>
      </c>
      <c r="F27" s="2">
        <v>1320</v>
      </c>
      <c r="G27" s="36">
        <f t="shared" si="0"/>
        <v>1.93</v>
      </c>
      <c r="H27" s="3">
        <v>2547.6</v>
      </c>
      <c r="I27" s="2" t="s">
        <v>195</v>
      </c>
    </row>
    <row r="28" spans="2:9" s="12" customFormat="1" ht="22.5" customHeight="1" x14ac:dyDescent="0.25">
      <c r="B28" s="1">
        <v>43132</v>
      </c>
      <c r="C28" s="2">
        <v>2018000290</v>
      </c>
      <c r="D28" s="2" t="s">
        <v>200</v>
      </c>
      <c r="E28" s="2" t="s">
        <v>27</v>
      </c>
      <c r="F28" s="2">
        <v>1332</v>
      </c>
      <c r="G28" s="36">
        <f t="shared" si="0"/>
        <v>2.5949999999999998</v>
      </c>
      <c r="H28" s="3">
        <v>3456.54</v>
      </c>
      <c r="I28" s="2" t="s">
        <v>148</v>
      </c>
    </row>
    <row r="29" spans="2:9" s="12" customFormat="1" ht="22.5" customHeight="1" x14ac:dyDescent="0.25">
      <c r="B29" s="1">
        <v>43132</v>
      </c>
      <c r="C29" s="2">
        <v>2018000290</v>
      </c>
      <c r="D29" s="2" t="s">
        <v>202</v>
      </c>
      <c r="E29" s="2" t="s">
        <v>203</v>
      </c>
      <c r="F29" s="2">
        <v>75</v>
      </c>
      <c r="G29" s="36">
        <f t="shared" si="0"/>
        <v>2.19</v>
      </c>
      <c r="H29" s="3">
        <v>164.25</v>
      </c>
      <c r="I29" s="2" t="s">
        <v>206</v>
      </c>
    </row>
    <row r="30" spans="2:9" s="12" customFormat="1" ht="22.5" customHeight="1" x14ac:dyDescent="0.25">
      <c r="B30" s="1">
        <v>43132</v>
      </c>
      <c r="C30" s="2">
        <v>2018000290</v>
      </c>
      <c r="D30" s="2" t="s">
        <v>207</v>
      </c>
      <c r="E30" s="2" t="s">
        <v>27</v>
      </c>
      <c r="F30" s="2">
        <v>276</v>
      </c>
      <c r="G30" s="36">
        <f t="shared" si="0"/>
        <v>1.5927898550724637</v>
      </c>
      <c r="H30" s="3">
        <v>439.61</v>
      </c>
      <c r="I30" s="2" t="s">
        <v>22</v>
      </c>
    </row>
    <row r="31" spans="2:9" s="12" customFormat="1" ht="22.5" customHeight="1" x14ac:dyDescent="0.25">
      <c r="B31" s="1">
        <v>43132</v>
      </c>
      <c r="C31" s="2">
        <v>2018000290</v>
      </c>
      <c r="D31" s="2" t="s">
        <v>209</v>
      </c>
      <c r="E31" s="2" t="s">
        <v>210</v>
      </c>
      <c r="F31" s="2">
        <v>80</v>
      </c>
      <c r="G31" s="36">
        <f t="shared" si="0"/>
        <v>22.830000000000002</v>
      </c>
      <c r="H31" s="3">
        <v>1826.4</v>
      </c>
      <c r="I31" s="2" t="s">
        <v>213</v>
      </c>
    </row>
    <row r="32" spans="2:9" s="12" customFormat="1" ht="22.5" customHeight="1" x14ac:dyDescent="0.25">
      <c r="B32" s="1">
        <v>43132</v>
      </c>
      <c r="C32" s="2">
        <v>2018000290</v>
      </c>
      <c r="D32" s="2" t="s">
        <v>214</v>
      </c>
      <c r="E32" s="2" t="s">
        <v>0</v>
      </c>
      <c r="F32" s="2">
        <v>10</v>
      </c>
      <c r="G32" s="36">
        <f t="shared" si="0"/>
        <v>67.695000000000007</v>
      </c>
      <c r="H32" s="3">
        <v>676.95</v>
      </c>
      <c r="I32" s="2" t="s">
        <v>17</v>
      </c>
    </row>
    <row r="33" spans="2:9" s="12" customFormat="1" ht="22.5" customHeight="1" x14ac:dyDescent="0.25">
      <c r="B33" s="1">
        <v>43132</v>
      </c>
      <c r="C33" s="2">
        <v>2018000290</v>
      </c>
      <c r="D33" s="2" t="s">
        <v>216</v>
      </c>
      <c r="E33" s="2" t="s">
        <v>0</v>
      </c>
      <c r="F33" s="2">
        <v>132</v>
      </c>
      <c r="G33" s="36">
        <f t="shared" si="0"/>
        <v>39.949999999999996</v>
      </c>
      <c r="H33" s="3">
        <v>5273.4</v>
      </c>
      <c r="I33" s="2" t="s">
        <v>219</v>
      </c>
    </row>
    <row r="34" spans="2:9" s="12" customFormat="1" ht="22.5" customHeight="1" x14ac:dyDescent="0.25">
      <c r="B34" s="1">
        <v>43132</v>
      </c>
      <c r="C34" s="2">
        <v>2018000290</v>
      </c>
      <c r="D34" s="2" t="s">
        <v>220</v>
      </c>
      <c r="E34" s="2" t="s">
        <v>0</v>
      </c>
      <c r="F34" s="2">
        <v>1</v>
      </c>
      <c r="G34" s="36">
        <f t="shared" si="0"/>
        <v>207.83</v>
      </c>
      <c r="H34" s="3">
        <v>207.83</v>
      </c>
      <c r="I34" s="2" t="s">
        <v>17</v>
      </c>
    </row>
    <row r="35" spans="2:9" s="12" customFormat="1" ht="22.5" customHeight="1" x14ac:dyDescent="0.25">
      <c r="B35" s="1">
        <v>43132</v>
      </c>
      <c r="C35" s="2">
        <v>2018000290</v>
      </c>
      <c r="D35" s="2" t="s">
        <v>222</v>
      </c>
      <c r="E35" s="2" t="s">
        <v>0</v>
      </c>
      <c r="F35" s="2">
        <v>2</v>
      </c>
      <c r="G35" s="36">
        <f t="shared" si="0"/>
        <v>207.83</v>
      </c>
      <c r="H35" s="3">
        <v>415.66</v>
      </c>
      <c r="I35" s="2" t="s">
        <v>17</v>
      </c>
    </row>
    <row r="36" spans="2:9" s="12" customFormat="1" ht="22.5" customHeight="1" x14ac:dyDescent="0.25">
      <c r="B36" s="1">
        <v>43132</v>
      </c>
      <c r="C36" s="2">
        <v>2018000290</v>
      </c>
      <c r="D36" s="2" t="s">
        <v>224</v>
      </c>
      <c r="E36" s="2" t="s">
        <v>0</v>
      </c>
      <c r="F36" s="2">
        <v>10</v>
      </c>
      <c r="G36" s="36">
        <f t="shared" si="0"/>
        <v>16</v>
      </c>
      <c r="H36" s="3">
        <v>160</v>
      </c>
      <c r="I36" s="2" t="s">
        <v>17</v>
      </c>
    </row>
    <row r="37" spans="2:9" s="12" customFormat="1" ht="22.5" customHeight="1" x14ac:dyDescent="0.25">
      <c r="B37" s="1">
        <v>43132</v>
      </c>
      <c r="C37" s="2">
        <v>2018000290</v>
      </c>
      <c r="D37" s="2" t="s">
        <v>225</v>
      </c>
      <c r="E37" s="2" t="s">
        <v>0</v>
      </c>
      <c r="F37" s="2">
        <v>3</v>
      </c>
      <c r="G37" s="36">
        <f t="shared" si="0"/>
        <v>3.4433333333333334</v>
      </c>
      <c r="H37" s="3">
        <v>10.33</v>
      </c>
      <c r="I37" s="2" t="s">
        <v>129</v>
      </c>
    </row>
    <row r="38" spans="2:9" s="12" customFormat="1" ht="22.5" customHeight="1" x14ac:dyDescent="0.25">
      <c r="B38" s="1">
        <v>43132</v>
      </c>
      <c r="C38" s="2">
        <v>2018000290</v>
      </c>
      <c r="D38" s="2" t="s">
        <v>227</v>
      </c>
      <c r="E38" s="2" t="s">
        <v>0</v>
      </c>
      <c r="F38" s="2">
        <v>10</v>
      </c>
      <c r="G38" s="36">
        <f t="shared" si="0"/>
        <v>2.9899999999999998</v>
      </c>
      <c r="H38" s="3">
        <v>29.9</v>
      </c>
      <c r="I38" s="2" t="s">
        <v>16</v>
      </c>
    </row>
    <row r="39" spans="2:9" s="12" customFormat="1" ht="22.5" customHeight="1" x14ac:dyDescent="0.25">
      <c r="B39" s="1">
        <v>43132</v>
      </c>
      <c r="C39" s="2">
        <v>2018000290</v>
      </c>
      <c r="D39" s="2" t="s">
        <v>230</v>
      </c>
      <c r="E39" s="2" t="s">
        <v>0</v>
      </c>
      <c r="F39" s="2">
        <v>10</v>
      </c>
      <c r="G39" s="36">
        <f t="shared" si="0"/>
        <v>3.18</v>
      </c>
      <c r="H39" s="3">
        <v>31.8</v>
      </c>
      <c r="I39" s="2" t="s">
        <v>178</v>
      </c>
    </row>
    <row r="40" spans="2:9" s="12" customFormat="1" ht="22.5" customHeight="1" x14ac:dyDescent="0.25">
      <c r="B40" s="1">
        <v>43132</v>
      </c>
      <c r="C40" s="2">
        <v>2018000290</v>
      </c>
      <c r="D40" s="2" t="s">
        <v>233</v>
      </c>
      <c r="E40" s="2" t="s">
        <v>0</v>
      </c>
      <c r="F40" s="2">
        <v>10</v>
      </c>
      <c r="G40" s="36">
        <f t="shared" si="0"/>
        <v>3.18</v>
      </c>
      <c r="H40" s="3">
        <v>31.8</v>
      </c>
      <c r="I40" s="2" t="s">
        <v>178</v>
      </c>
    </row>
    <row r="41" spans="2:9" s="12" customFormat="1" ht="22.5" customHeight="1" x14ac:dyDescent="0.25">
      <c r="B41" s="1">
        <v>43132</v>
      </c>
      <c r="C41" s="2">
        <v>2018000290</v>
      </c>
      <c r="D41" s="2" t="s">
        <v>234</v>
      </c>
      <c r="E41" s="2" t="s">
        <v>0</v>
      </c>
      <c r="F41" s="2">
        <v>1000</v>
      </c>
      <c r="G41" s="36">
        <f t="shared" si="0"/>
        <v>0.51</v>
      </c>
      <c r="H41" s="3">
        <v>510</v>
      </c>
      <c r="I41" s="2" t="s">
        <v>17</v>
      </c>
    </row>
    <row r="42" spans="2:9" s="12" customFormat="1" ht="22.5" customHeight="1" x14ac:dyDescent="0.25">
      <c r="B42" s="1">
        <v>43132</v>
      </c>
      <c r="C42" s="2">
        <v>2018000290</v>
      </c>
      <c r="D42" s="2" t="s">
        <v>236</v>
      </c>
      <c r="E42" s="2" t="s">
        <v>0</v>
      </c>
      <c r="F42" s="2">
        <v>700</v>
      </c>
      <c r="G42" s="36">
        <f t="shared" si="0"/>
        <v>0.59</v>
      </c>
      <c r="H42" s="3">
        <v>413</v>
      </c>
      <c r="I42" s="2" t="s">
        <v>141</v>
      </c>
    </row>
    <row r="43" spans="2:9" s="12" customFormat="1" ht="22.5" customHeight="1" x14ac:dyDescent="0.25">
      <c r="B43" s="1">
        <v>43132</v>
      </c>
      <c r="C43" s="2">
        <v>2018000290</v>
      </c>
      <c r="D43" s="2" t="s">
        <v>238</v>
      </c>
      <c r="E43" s="2" t="s">
        <v>0</v>
      </c>
      <c r="F43" s="2">
        <v>10</v>
      </c>
      <c r="G43" s="36">
        <f t="shared" si="0"/>
        <v>7.2799999999999994</v>
      </c>
      <c r="H43" s="3">
        <v>72.8</v>
      </c>
      <c r="I43" s="2" t="s">
        <v>17</v>
      </c>
    </row>
    <row r="44" spans="2:9" s="12" customFormat="1" ht="22.5" customHeight="1" x14ac:dyDescent="0.25">
      <c r="B44" s="1">
        <v>43132</v>
      </c>
      <c r="C44" s="2">
        <v>2018000290</v>
      </c>
      <c r="D44" s="2" t="s">
        <v>241</v>
      </c>
      <c r="E44" s="2" t="s">
        <v>0</v>
      </c>
      <c r="F44" s="2">
        <v>1000</v>
      </c>
      <c r="G44" s="36">
        <f t="shared" si="0"/>
        <v>0.93</v>
      </c>
      <c r="H44" s="3">
        <v>930</v>
      </c>
      <c r="I44" s="2" t="s">
        <v>195</v>
      </c>
    </row>
    <row r="45" spans="2:9" s="12" customFormat="1" ht="22.5" customHeight="1" x14ac:dyDescent="0.25">
      <c r="B45" s="1">
        <v>43132</v>
      </c>
      <c r="C45" s="2">
        <v>2018000290</v>
      </c>
      <c r="D45" s="2" t="s">
        <v>243</v>
      </c>
      <c r="E45" s="2" t="s">
        <v>23</v>
      </c>
      <c r="F45" s="2">
        <v>312</v>
      </c>
      <c r="G45" s="36">
        <f t="shared" si="0"/>
        <v>1.8880128205128204</v>
      </c>
      <c r="H45" s="3">
        <v>589.05999999999995</v>
      </c>
      <c r="I45" s="2" t="s">
        <v>178</v>
      </c>
    </row>
    <row r="46" spans="2:9" s="12" customFormat="1" ht="22.5" customHeight="1" x14ac:dyDescent="0.25">
      <c r="B46" s="1">
        <v>43132</v>
      </c>
      <c r="C46" s="2">
        <v>2018000290</v>
      </c>
      <c r="D46" s="2" t="s">
        <v>245</v>
      </c>
      <c r="E46" s="2" t="s">
        <v>24</v>
      </c>
      <c r="F46" s="2">
        <v>12</v>
      </c>
      <c r="G46" s="36">
        <f t="shared" si="0"/>
        <v>3.5500000000000003</v>
      </c>
      <c r="H46" s="3">
        <v>42.6</v>
      </c>
      <c r="I46" s="2" t="s">
        <v>16</v>
      </c>
    </row>
    <row r="47" spans="2:9" s="12" customFormat="1" ht="22.5" customHeight="1" x14ac:dyDescent="0.25">
      <c r="B47" s="1">
        <v>43132</v>
      </c>
      <c r="C47" s="2">
        <v>2018000290</v>
      </c>
      <c r="D47" s="2" t="s">
        <v>29</v>
      </c>
      <c r="E47" s="2" t="s">
        <v>23</v>
      </c>
      <c r="F47" s="2">
        <v>1248</v>
      </c>
      <c r="G47" s="36">
        <f t="shared" si="0"/>
        <v>1.4000000000000001</v>
      </c>
      <c r="H47" s="3">
        <v>1747.2</v>
      </c>
      <c r="I47" s="2" t="s">
        <v>129</v>
      </c>
    </row>
    <row r="48" spans="2:9" s="12" customFormat="1" ht="22.5" customHeight="1" x14ac:dyDescent="0.25">
      <c r="B48" s="1">
        <v>43132</v>
      </c>
      <c r="C48" s="2">
        <v>2018000290</v>
      </c>
      <c r="D48" s="2" t="s">
        <v>30</v>
      </c>
      <c r="E48" s="2" t="s">
        <v>31</v>
      </c>
      <c r="F48" s="2">
        <v>9</v>
      </c>
      <c r="G48" s="36">
        <f t="shared" si="0"/>
        <v>68.5</v>
      </c>
      <c r="H48" s="3">
        <v>616.5</v>
      </c>
      <c r="I48" s="2" t="s">
        <v>129</v>
      </c>
    </row>
    <row r="49" spans="2:9" s="12" customFormat="1" ht="22.5" customHeight="1" x14ac:dyDescent="0.25">
      <c r="B49" s="1">
        <v>43132</v>
      </c>
      <c r="C49" s="2">
        <v>2018000290</v>
      </c>
      <c r="D49" s="2" t="s">
        <v>252</v>
      </c>
      <c r="E49" s="2" t="s">
        <v>253</v>
      </c>
      <c r="F49" s="2">
        <v>23</v>
      </c>
      <c r="G49" s="36">
        <f t="shared" si="0"/>
        <v>7.05</v>
      </c>
      <c r="H49" s="3">
        <v>162.15</v>
      </c>
      <c r="I49" s="2" t="s">
        <v>256</v>
      </c>
    </row>
    <row r="50" spans="2:9" s="12" customFormat="1" ht="22.5" customHeight="1" x14ac:dyDescent="0.25">
      <c r="B50" s="1">
        <v>43132</v>
      </c>
      <c r="C50" s="2">
        <v>2018000290</v>
      </c>
      <c r="D50" s="2" t="s">
        <v>257</v>
      </c>
      <c r="E50" s="2" t="s">
        <v>24</v>
      </c>
      <c r="F50" s="2">
        <v>1</v>
      </c>
      <c r="G50" s="36">
        <f t="shared" si="0"/>
        <v>1.2</v>
      </c>
      <c r="H50" s="3">
        <v>1.2</v>
      </c>
      <c r="I50" s="2" t="s">
        <v>19</v>
      </c>
    </row>
    <row r="51" spans="2:9" s="12" customFormat="1" ht="22.5" customHeight="1" x14ac:dyDescent="0.25">
      <c r="B51" s="1">
        <v>43132</v>
      </c>
      <c r="C51" s="2">
        <v>2018000290</v>
      </c>
      <c r="D51" s="2" t="s">
        <v>259</v>
      </c>
      <c r="E51" s="2" t="s">
        <v>260</v>
      </c>
      <c r="F51" s="2">
        <v>18</v>
      </c>
      <c r="G51" s="36">
        <f t="shared" si="0"/>
        <v>185</v>
      </c>
      <c r="H51" s="3">
        <v>3330</v>
      </c>
      <c r="I51" s="2" t="s">
        <v>19</v>
      </c>
    </row>
    <row r="52" spans="2:9" s="12" customFormat="1" ht="22.5" customHeight="1" x14ac:dyDescent="0.25">
      <c r="B52" s="1">
        <v>43132</v>
      </c>
      <c r="C52" s="2">
        <v>2018000290</v>
      </c>
      <c r="D52" s="2" t="s">
        <v>261</v>
      </c>
      <c r="E52" s="2" t="s">
        <v>24</v>
      </c>
      <c r="F52" s="2">
        <v>36</v>
      </c>
      <c r="G52" s="36">
        <f t="shared" si="0"/>
        <v>3.3316666666666666</v>
      </c>
      <c r="H52" s="3">
        <v>119.94</v>
      </c>
      <c r="I52" s="2" t="s">
        <v>129</v>
      </c>
    </row>
    <row r="53" spans="2:9" s="12" customFormat="1" ht="22.5" customHeight="1" x14ac:dyDescent="0.25">
      <c r="B53" s="1">
        <v>43132</v>
      </c>
      <c r="C53" s="2">
        <v>2018000290</v>
      </c>
      <c r="D53" s="2" t="s">
        <v>263</v>
      </c>
      <c r="E53" s="2" t="s">
        <v>0</v>
      </c>
      <c r="F53" s="2">
        <v>40</v>
      </c>
      <c r="G53" s="36">
        <f t="shared" si="0"/>
        <v>22.95</v>
      </c>
      <c r="H53" s="3">
        <v>918</v>
      </c>
      <c r="I53" s="2" t="s">
        <v>265</v>
      </c>
    </row>
    <row r="54" spans="2:9" s="12" customFormat="1" ht="22.5" customHeight="1" x14ac:dyDescent="0.25">
      <c r="B54" s="1">
        <v>43132</v>
      </c>
      <c r="C54" s="2">
        <v>2018000290</v>
      </c>
      <c r="D54" s="2" t="s">
        <v>266</v>
      </c>
      <c r="E54" s="2" t="s">
        <v>155</v>
      </c>
      <c r="F54" s="2">
        <v>10</v>
      </c>
      <c r="G54" s="36">
        <f t="shared" si="0"/>
        <v>3</v>
      </c>
      <c r="H54" s="3">
        <v>30</v>
      </c>
      <c r="I54" s="2" t="s">
        <v>182</v>
      </c>
    </row>
    <row r="55" spans="2:9" s="12" customFormat="1" ht="22.5" customHeight="1" x14ac:dyDescent="0.25">
      <c r="B55" s="1">
        <v>43132</v>
      </c>
      <c r="C55" s="2">
        <v>2018000290</v>
      </c>
      <c r="D55" s="2" t="s">
        <v>267</v>
      </c>
      <c r="E55" s="2" t="s">
        <v>268</v>
      </c>
      <c r="F55" s="2">
        <v>36</v>
      </c>
      <c r="G55" s="36">
        <f t="shared" si="0"/>
        <v>5.4499999999999993</v>
      </c>
      <c r="H55" s="3">
        <v>196.2</v>
      </c>
      <c r="I55" s="2" t="s">
        <v>271</v>
      </c>
    </row>
    <row r="56" spans="2:9" s="12" customFormat="1" ht="22.5" customHeight="1" x14ac:dyDescent="0.25">
      <c r="B56" s="1">
        <v>43132</v>
      </c>
      <c r="C56" s="2">
        <v>2018000290</v>
      </c>
      <c r="D56" s="2" t="s">
        <v>272</v>
      </c>
      <c r="E56" s="2" t="s">
        <v>268</v>
      </c>
      <c r="F56" s="2">
        <v>72</v>
      </c>
      <c r="G56" s="36">
        <f t="shared" si="0"/>
        <v>1.28</v>
      </c>
      <c r="H56" s="3">
        <v>92.16</v>
      </c>
      <c r="I56" s="2" t="s">
        <v>265</v>
      </c>
    </row>
    <row r="57" spans="2:9" s="12" customFormat="1" ht="22.5" customHeight="1" x14ac:dyDescent="0.25">
      <c r="B57" s="1">
        <v>43132</v>
      </c>
      <c r="C57" s="2">
        <v>2018000290</v>
      </c>
      <c r="D57" s="2" t="s">
        <v>275</v>
      </c>
      <c r="E57" s="2" t="s">
        <v>268</v>
      </c>
      <c r="F57" s="2">
        <v>72</v>
      </c>
      <c r="G57" s="36">
        <f t="shared" si="0"/>
        <v>1.49</v>
      </c>
      <c r="H57" s="3">
        <v>107.28</v>
      </c>
      <c r="I57" s="2" t="s">
        <v>265</v>
      </c>
    </row>
    <row r="58" spans="2:9" s="12" customFormat="1" ht="22.5" customHeight="1" x14ac:dyDescent="0.25">
      <c r="B58" s="1">
        <v>43132</v>
      </c>
      <c r="C58" s="2">
        <v>2018000290</v>
      </c>
      <c r="D58" s="2" t="s">
        <v>278</v>
      </c>
      <c r="E58" s="2" t="s">
        <v>268</v>
      </c>
      <c r="F58" s="2">
        <v>24</v>
      </c>
      <c r="G58" s="36">
        <f t="shared" si="0"/>
        <v>1.6500000000000001</v>
      </c>
      <c r="H58" s="3">
        <v>39.6</v>
      </c>
      <c r="I58" s="2" t="s">
        <v>265</v>
      </c>
    </row>
    <row r="59" spans="2:9" s="12" customFormat="1" ht="22.5" customHeight="1" x14ac:dyDescent="0.25">
      <c r="B59" s="1">
        <v>43132</v>
      </c>
      <c r="C59" s="2">
        <v>2018000290</v>
      </c>
      <c r="D59" s="2" t="s">
        <v>281</v>
      </c>
      <c r="E59" s="2" t="s">
        <v>268</v>
      </c>
      <c r="F59" s="2">
        <v>24</v>
      </c>
      <c r="G59" s="36">
        <f t="shared" si="0"/>
        <v>1.36</v>
      </c>
      <c r="H59" s="3">
        <v>32.64</v>
      </c>
      <c r="I59" s="2" t="s">
        <v>265</v>
      </c>
    </row>
    <row r="60" spans="2:9" s="12" customFormat="1" ht="22.5" customHeight="1" x14ac:dyDescent="0.25">
      <c r="B60" s="1">
        <v>43132</v>
      </c>
      <c r="C60" s="2">
        <v>2018000290</v>
      </c>
      <c r="D60" s="2" t="s">
        <v>284</v>
      </c>
      <c r="E60" s="2" t="s">
        <v>268</v>
      </c>
      <c r="F60" s="2">
        <v>144</v>
      </c>
      <c r="G60" s="36">
        <f t="shared" si="0"/>
        <v>1.25</v>
      </c>
      <c r="H60" s="3">
        <v>180</v>
      </c>
      <c r="I60" s="2" t="s">
        <v>14</v>
      </c>
    </row>
    <row r="61" spans="2:9" s="12" customFormat="1" ht="22.5" customHeight="1" x14ac:dyDescent="0.25">
      <c r="B61" s="1">
        <v>43132</v>
      </c>
      <c r="C61" s="2">
        <v>2018000290</v>
      </c>
      <c r="D61" s="2" t="s">
        <v>286</v>
      </c>
      <c r="E61" s="2" t="s">
        <v>268</v>
      </c>
      <c r="F61" s="2">
        <v>12</v>
      </c>
      <c r="G61" s="36">
        <f t="shared" si="0"/>
        <v>15.280000000000001</v>
      </c>
      <c r="H61" s="3">
        <v>183.36</v>
      </c>
      <c r="I61" s="2" t="s">
        <v>265</v>
      </c>
    </row>
    <row r="62" spans="2:9" s="12" customFormat="1" ht="22.5" customHeight="1" x14ac:dyDescent="0.25">
      <c r="B62" s="1">
        <v>43132</v>
      </c>
      <c r="C62" s="2">
        <v>2018000290</v>
      </c>
      <c r="D62" s="2" t="s">
        <v>289</v>
      </c>
      <c r="E62" s="2" t="s">
        <v>268</v>
      </c>
      <c r="F62" s="2">
        <v>76</v>
      </c>
      <c r="G62" s="36">
        <f t="shared" si="0"/>
        <v>8.02</v>
      </c>
      <c r="H62" s="3">
        <v>609.52</v>
      </c>
      <c r="I62" s="2" t="s">
        <v>265</v>
      </c>
    </row>
    <row r="63" spans="2:9" s="12" customFormat="1" ht="22.5" customHeight="1" x14ac:dyDescent="0.25">
      <c r="B63" s="1">
        <v>43132</v>
      </c>
      <c r="C63" s="2">
        <v>2018000290</v>
      </c>
      <c r="D63" s="2" t="s">
        <v>292</v>
      </c>
      <c r="E63" s="2" t="s">
        <v>268</v>
      </c>
      <c r="F63" s="2">
        <v>120</v>
      </c>
      <c r="G63" s="36">
        <f t="shared" si="0"/>
        <v>1.27</v>
      </c>
      <c r="H63" s="3">
        <v>152.4</v>
      </c>
      <c r="I63" s="2" t="s">
        <v>265</v>
      </c>
    </row>
    <row r="64" spans="2:9" s="12" customFormat="1" ht="22.5" customHeight="1" x14ac:dyDescent="0.25">
      <c r="B64" s="1">
        <v>43132</v>
      </c>
      <c r="C64" s="2">
        <v>2018000290</v>
      </c>
      <c r="D64" s="2" t="s">
        <v>295</v>
      </c>
      <c r="E64" s="2" t="s">
        <v>0</v>
      </c>
      <c r="F64" s="2">
        <v>10</v>
      </c>
      <c r="G64" s="36">
        <f t="shared" si="0"/>
        <v>16</v>
      </c>
      <c r="H64" s="3">
        <v>160</v>
      </c>
      <c r="I64" s="2" t="s">
        <v>17</v>
      </c>
    </row>
    <row r="65" spans="2:9" s="12" customFormat="1" ht="22.5" customHeight="1" x14ac:dyDescent="0.25">
      <c r="B65" s="1">
        <v>43132</v>
      </c>
      <c r="C65" s="2">
        <v>2018000290</v>
      </c>
      <c r="D65" s="2" t="s">
        <v>296</v>
      </c>
      <c r="E65" s="2" t="s">
        <v>0</v>
      </c>
      <c r="F65" s="2">
        <v>250</v>
      </c>
      <c r="G65" s="36">
        <f t="shared" si="0"/>
        <v>5.55</v>
      </c>
      <c r="H65" s="3">
        <v>1387.5</v>
      </c>
      <c r="I65" s="2" t="s">
        <v>299</v>
      </c>
    </row>
    <row r="66" spans="2:9" s="12" customFormat="1" ht="22.5" customHeight="1" x14ac:dyDescent="0.25">
      <c r="B66" s="1">
        <v>43132</v>
      </c>
      <c r="C66" s="2">
        <v>2018000290</v>
      </c>
      <c r="D66" s="2" t="s">
        <v>300</v>
      </c>
      <c r="E66" s="2" t="s">
        <v>0</v>
      </c>
      <c r="F66" s="2">
        <v>20</v>
      </c>
      <c r="G66" s="36">
        <f t="shared" si="0"/>
        <v>15.7</v>
      </c>
      <c r="H66" s="3">
        <v>314</v>
      </c>
      <c r="I66" s="2" t="s">
        <v>302</v>
      </c>
    </row>
    <row r="67" spans="2:9" s="12" customFormat="1" ht="22.5" customHeight="1" x14ac:dyDescent="0.25">
      <c r="B67" s="1">
        <v>43132</v>
      </c>
      <c r="C67" s="2">
        <v>2018000290</v>
      </c>
      <c r="D67" s="2" t="s">
        <v>303</v>
      </c>
      <c r="E67" s="2" t="s">
        <v>268</v>
      </c>
      <c r="F67" s="2">
        <v>180</v>
      </c>
      <c r="G67" s="36">
        <f t="shared" si="0"/>
        <v>14.59</v>
      </c>
      <c r="H67" s="3">
        <v>2626.2</v>
      </c>
      <c r="I67" s="2" t="s">
        <v>306</v>
      </c>
    </row>
    <row r="68" spans="2:9" s="12" customFormat="1" ht="22.5" customHeight="1" x14ac:dyDescent="0.25">
      <c r="B68" s="1">
        <v>43132</v>
      </c>
      <c r="C68" s="2">
        <v>2018000290</v>
      </c>
      <c r="D68" s="2" t="s">
        <v>307</v>
      </c>
      <c r="E68" s="2" t="s">
        <v>308</v>
      </c>
      <c r="F68" s="2">
        <v>48</v>
      </c>
      <c r="G68" s="36">
        <f t="shared" si="0"/>
        <v>3.8047916666666666</v>
      </c>
      <c r="H68" s="3">
        <v>182.63</v>
      </c>
      <c r="I68" s="2" t="s">
        <v>129</v>
      </c>
    </row>
    <row r="69" spans="2:9" s="12" customFormat="1" ht="22.5" customHeight="1" x14ac:dyDescent="0.25">
      <c r="B69" s="1">
        <v>43132</v>
      </c>
      <c r="C69" s="2">
        <v>2018000290</v>
      </c>
      <c r="D69" s="2" t="s">
        <v>310</v>
      </c>
      <c r="E69" s="2" t="s">
        <v>311</v>
      </c>
      <c r="F69" s="2">
        <v>100</v>
      </c>
      <c r="G69" s="36">
        <f t="shared" si="0"/>
        <v>1.3497999999999999</v>
      </c>
      <c r="H69" s="3">
        <v>134.97999999999999</v>
      </c>
      <c r="I69" s="2" t="s">
        <v>16</v>
      </c>
    </row>
    <row r="70" spans="2:9" s="12" customFormat="1" ht="22.5" customHeight="1" x14ac:dyDescent="0.25">
      <c r="B70" s="1">
        <v>43132</v>
      </c>
      <c r="C70" s="2">
        <v>2018000290</v>
      </c>
      <c r="D70" s="2" t="s">
        <v>313</v>
      </c>
      <c r="E70" s="2" t="s">
        <v>314</v>
      </c>
      <c r="F70" s="2">
        <v>500</v>
      </c>
      <c r="G70" s="36">
        <f t="shared" ref="G70:G133" si="1">H70/F70</f>
        <v>1.7</v>
      </c>
      <c r="H70" s="3">
        <v>850</v>
      </c>
      <c r="I70" s="2" t="s">
        <v>315</v>
      </c>
    </row>
    <row r="71" spans="2:9" s="12" customFormat="1" ht="22.5" customHeight="1" x14ac:dyDescent="0.25">
      <c r="B71" s="1">
        <v>43132</v>
      </c>
      <c r="C71" s="2">
        <v>2018000290</v>
      </c>
      <c r="D71" s="2" t="s">
        <v>316</v>
      </c>
      <c r="E71" s="2" t="s">
        <v>317</v>
      </c>
      <c r="F71" s="2">
        <v>120</v>
      </c>
      <c r="G71" s="36">
        <f t="shared" si="1"/>
        <v>1.9890000000000001</v>
      </c>
      <c r="H71" s="3">
        <v>238.68</v>
      </c>
      <c r="I71" s="2" t="s">
        <v>315</v>
      </c>
    </row>
    <row r="72" spans="2:9" s="12" customFormat="1" ht="22.5" customHeight="1" x14ac:dyDescent="0.25">
      <c r="B72" s="1">
        <v>43132</v>
      </c>
      <c r="C72" s="2">
        <v>2018000290</v>
      </c>
      <c r="D72" s="2" t="s">
        <v>319</v>
      </c>
      <c r="E72" s="2" t="s">
        <v>311</v>
      </c>
      <c r="F72" s="2">
        <v>5600</v>
      </c>
      <c r="G72" s="36">
        <f t="shared" si="1"/>
        <v>0.19099999999999998</v>
      </c>
      <c r="H72" s="3">
        <v>1069.5999999999999</v>
      </c>
      <c r="I72" s="2" t="s">
        <v>206</v>
      </c>
    </row>
    <row r="73" spans="2:9" s="12" customFormat="1" ht="22.5" customHeight="1" x14ac:dyDescent="0.25">
      <c r="B73" s="1">
        <v>43132</v>
      </c>
      <c r="C73" s="2">
        <v>2018000290</v>
      </c>
      <c r="D73" s="2" t="s">
        <v>322</v>
      </c>
      <c r="E73" s="2" t="s">
        <v>323</v>
      </c>
      <c r="F73" s="2">
        <v>763</v>
      </c>
      <c r="G73" s="36">
        <f t="shared" si="1"/>
        <v>2.8000000000000003</v>
      </c>
      <c r="H73" s="3">
        <v>2136.4</v>
      </c>
      <c r="I73" s="2" t="s">
        <v>326</v>
      </c>
    </row>
    <row r="74" spans="2:9" s="12" customFormat="1" ht="22.5" customHeight="1" x14ac:dyDescent="0.25">
      <c r="B74" s="1">
        <v>43132</v>
      </c>
      <c r="C74" s="2">
        <v>2018000290</v>
      </c>
      <c r="D74" s="2" t="s">
        <v>327</v>
      </c>
      <c r="E74" s="2" t="s">
        <v>323</v>
      </c>
      <c r="F74" s="2">
        <v>575</v>
      </c>
      <c r="G74" s="36">
        <f t="shared" si="1"/>
        <v>8.2899999999999991</v>
      </c>
      <c r="H74" s="3">
        <v>4766.75</v>
      </c>
      <c r="I74" s="2" t="s">
        <v>330</v>
      </c>
    </row>
    <row r="75" spans="2:9" s="12" customFormat="1" ht="22.5" customHeight="1" x14ac:dyDescent="0.25">
      <c r="B75" s="1">
        <v>43132</v>
      </c>
      <c r="C75" s="2">
        <v>2018000290</v>
      </c>
      <c r="D75" s="2" t="s">
        <v>331</v>
      </c>
      <c r="E75" s="2" t="s">
        <v>13</v>
      </c>
      <c r="F75" s="2">
        <v>360</v>
      </c>
      <c r="G75" s="36">
        <f t="shared" si="1"/>
        <v>0.34749999999999998</v>
      </c>
      <c r="H75" s="3">
        <v>125.1</v>
      </c>
      <c r="I75" s="2" t="s">
        <v>19</v>
      </c>
    </row>
    <row r="76" spans="2:9" s="12" customFormat="1" ht="22.5" customHeight="1" x14ac:dyDescent="0.25">
      <c r="B76" s="1">
        <v>43132</v>
      </c>
      <c r="C76" s="2">
        <v>2018000290</v>
      </c>
      <c r="D76" s="2" t="s">
        <v>334</v>
      </c>
      <c r="E76" s="2" t="s">
        <v>13</v>
      </c>
      <c r="F76" s="2">
        <v>300</v>
      </c>
      <c r="G76" s="36">
        <f t="shared" si="1"/>
        <v>1.8499999999999999E-2</v>
      </c>
      <c r="H76" s="3">
        <v>5.55</v>
      </c>
      <c r="I76" s="2" t="s">
        <v>206</v>
      </c>
    </row>
    <row r="77" spans="2:9" s="12" customFormat="1" ht="22.5" customHeight="1" x14ac:dyDescent="0.25">
      <c r="B77" s="1">
        <v>43132</v>
      </c>
      <c r="C77" s="2">
        <v>2018000290</v>
      </c>
      <c r="D77" s="2" t="s">
        <v>336</v>
      </c>
      <c r="E77" s="2" t="s">
        <v>337</v>
      </c>
      <c r="F77" s="2">
        <v>1400</v>
      </c>
      <c r="G77" s="36">
        <f t="shared" si="1"/>
        <v>1.78</v>
      </c>
      <c r="H77" s="3">
        <v>2492</v>
      </c>
      <c r="I77" s="2" t="s">
        <v>330</v>
      </c>
    </row>
    <row r="78" spans="2:9" s="12" customFormat="1" ht="22.5" customHeight="1" x14ac:dyDescent="0.25">
      <c r="B78" s="1">
        <v>43132</v>
      </c>
      <c r="C78" s="2">
        <v>2018000290</v>
      </c>
      <c r="D78" s="2" t="s">
        <v>339</v>
      </c>
      <c r="E78" s="2" t="s">
        <v>12</v>
      </c>
      <c r="F78" s="2">
        <v>50</v>
      </c>
      <c r="G78" s="36">
        <f t="shared" si="1"/>
        <v>3.89</v>
      </c>
      <c r="H78" s="3">
        <v>194.5</v>
      </c>
      <c r="I78" s="2" t="s">
        <v>342</v>
      </c>
    </row>
    <row r="79" spans="2:9" s="12" customFormat="1" ht="22.5" customHeight="1" x14ac:dyDescent="0.25">
      <c r="B79" s="1">
        <v>43132</v>
      </c>
      <c r="C79" s="2">
        <v>2018000290</v>
      </c>
      <c r="D79" s="2" t="s">
        <v>343</v>
      </c>
      <c r="E79" s="2" t="s">
        <v>13</v>
      </c>
      <c r="F79" s="2">
        <v>30</v>
      </c>
      <c r="G79" s="36">
        <f t="shared" si="1"/>
        <v>0.38</v>
      </c>
      <c r="H79" s="3">
        <v>11.4</v>
      </c>
      <c r="I79" s="2" t="s">
        <v>158</v>
      </c>
    </row>
    <row r="80" spans="2:9" s="12" customFormat="1" ht="22.5" customHeight="1" x14ac:dyDescent="0.25">
      <c r="B80" s="1">
        <v>43132</v>
      </c>
      <c r="C80" s="2">
        <v>2018000290</v>
      </c>
      <c r="D80" s="2" t="s">
        <v>346</v>
      </c>
      <c r="E80" s="2" t="s">
        <v>347</v>
      </c>
      <c r="F80" s="2">
        <v>39</v>
      </c>
      <c r="G80" s="36">
        <f t="shared" si="1"/>
        <v>18</v>
      </c>
      <c r="H80" s="3">
        <v>702</v>
      </c>
      <c r="I80" s="2" t="s">
        <v>18</v>
      </c>
    </row>
    <row r="81" spans="2:9" s="12" customFormat="1" ht="22.5" customHeight="1" x14ac:dyDescent="0.25">
      <c r="B81" s="1">
        <v>43132</v>
      </c>
      <c r="C81" s="2">
        <v>2018000290</v>
      </c>
      <c r="D81" s="2" t="s">
        <v>348</v>
      </c>
      <c r="E81" s="2" t="s">
        <v>347</v>
      </c>
      <c r="F81" s="2">
        <v>35</v>
      </c>
      <c r="G81" s="36">
        <f t="shared" si="1"/>
        <v>14.5</v>
      </c>
      <c r="H81" s="3">
        <v>507.5</v>
      </c>
      <c r="I81" s="2" t="s">
        <v>18</v>
      </c>
    </row>
    <row r="82" spans="2:9" s="12" customFormat="1" ht="22.5" customHeight="1" x14ac:dyDescent="0.25">
      <c r="B82" s="1">
        <v>43132</v>
      </c>
      <c r="C82" s="2">
        <v>2018000290</v>
      </c>
      <c r="D82" s="2" t="s">
        <v>350</v>
      </c>
      <c r="E82" s="2" t="s">
        <v>13</v>
      </c>
      <c r="F82" s="2">
        <v>60</v>
      </c>
      <c r="G82" s="36">
        <f t="shared" si="1"/>
        <v>0.24299999999999999</v>
      </c>
      <c r="H82" s="3">
        <v>14.58</v>
      </c>
      <c r="I82" s="2" t="s">
        <v>353</v>
      </c>
    </row>
    <row r="83" spans="2:9" s="12" customFormat="1" ht="22.5" customHeight="1" x14ac:dyDescent="0.25">
      <c r="B83" s="1">
        <v>43132</v>
      </c>
      <c r="C83" s="2">
        <v>2018000290</v>
      </c>
      <c r="D83" s="2" t="s">
        <v>354</v>
      </c>
      <c r="E83" s="2" t="s">
        <v>13</v>
      </c>
      <c r="F83" s="2">
        <v>100</v>
      </c>
      <c r="G83" s="36">
        <f t="shared" si="1"/>
        <v>9.6000000000000002E-2</v>
      </c>
      <c r="H83" s="3">
        <v>9.6</v>
      </c>
      <c r="I83" s="2" t="s">
        <v>178</v>
      </c>
    </row>
    <row r="84" spans="2:9" s="12" customFormat="1" ht="22.5" customHeight="1" x14ac:dyDescent="0.25">
      <c r="B84" s="1">
        <v>43132</v>
      </c>
      <c r="C84" s="2">
        <v>2018000290</v>
      </c>
      <c r="D84" s="2" t="s">
        <v>357</v>
      </c>
      <c r="E84" s="2" t="s">
        <v>311</v>
      </c>
      <c r="F84" s="2">
        <v>200</v>
      </c>
      <c r="G84" s="36">
        <f t="shared" si="1"/>
        <v>0.18</v>
      </c>
      <c r="H84" s="3">
        <v>36</v>
      </c>
      <c r="I84" s="2" t="s">
        <v>14</v>
      </c>
    </row>
    <row r="85" spans="2:9" s="12" customFormat="1" ht="22.5" customHeight="1" x14ac:dyDescent="0.25">
      <c r="B85" s="1">
        <v>43132</v>
      </c>
      <c r="C85" s="2">
        <v>2018000290</v>
      </c>
      <c r="D85" s="2" t="s">
        <v>359</v>
      </c>
      <c r="E85" s="2" t="s">
        <v>168</v>
      </c>
      <c r="F85" s="2">
        <v>200</v>
      </c>
      <c r="G85" s="36">
        <f t="shared" si="1"/>
        <v>2.19</v>
      </c>
      <c r="H85" s="3">
        <v>438</v>
      </c>
      <c r="I85" s="2" t="s">
        <v>342</v>
      </c>
    </row>
    <row r="86" spans="2:9" s="12" customFormat="1" ht="22.5" customHeight="1" x14ac:dyDescent="0.25">
      <c r="B86" s="1">
        <v>43132</v>
      </c>
      <c r="C86" s="2">
        <v>2018000290</v>
      </c>
      <c r="D86" s="2" t="s">
        <v>360</v>
      </c>
      <c r="E86" s="2" t="s">
        <v>13</v>
      </c>
      <c r="F86" s="2">
        <v>100</v>
      </c>
      <c r="G86" s="36">
        <f t="shared" si="1"/>
        <v>0.44600000000000001</v>
      </c>
      <c r="H86" s="3">
        <v>44.6</v>
      </c>
      <c r="I86" s="2" t="s">
        <v>353</v>
      </c>
    </row>
    <row r="87" spans="2:9" s="12" customFormat="1" ht="22.5" customHeight="1" x14ac:dyDescent="0.25">
      <c r="B87" s="1">
        <v>43132</v>
      </c>
      <c r="C87" s="2">
        <v>2018000290</v>
      </c>
      <c r="D87" s="2" t="s">
        <v>363</v>
      </c>
      <c r="E87" s="2" t="s">
        <v>155</v>
      </c>
      <c r="F87" s="2">
        <v>15</v>
      </c>
      <c r="G87" s="36">
        <f t="shared" si="1"/>
        <v>1.1400000000000001</v>
      </c>
      <c r="H87" s="3">
        <v>17.100000000000001</v>
      </c>
      <c r="I87" s="2" t="s">
        <v>342</v>
      </c>
    </row>
    <row r="88" spans="2:9" s="12" customFormat="1" ht="22.5" customHeight="1" x14ac:dyDescent="0.25">
      <c r="B88" s="1">
        <v>43132</v>
      </c>
      <c r="C88" s="2">
        <v>2018000290</v>
      </c>
      <c r="D88" s="2" t="s">
        <v>366</v>
      </c>
      <c r="E88" s="2" t="s">
        <v>13</v>
      </c>
      <c r="F88" s="2">
        <v>200</v>
      </c>
      <c r="G88" s="36">
        <f t="shared" si="1"/>
        <v>1.89E-2</v>
      </c>
      <c r="H88" s="3">
        <v>3.78</v>
      </c>
      <c r="I88" s="2" t="s">
        <v>14</v>
      </c>
    </row>
    <row r="89" spans="2:9" s="12" customFormat="1" ht="22.5" customHeight="1" x14ac:dyDescent="0.25">
      <c r="B89" s="1">
        <v>43132</v>
      </c>
      <c r="C89" s="2">
        <v>2018000290</v>
      </c>
      <c r="D89" s="2" t="s">
        <v>369</v>
      </c>
      <c r="E89" s="2" t="s">
        <v>24</v>
      </c>
      <c r="F89" s="2">
        <v>2</v>
      </c>
      <c r="G89" s="36">
        <f t="shared" si="1"/>
        <v>23.67</v>
      </c>
      <c r="H89" s="3">
        <v>47.34</v>
      </c>
      <c r="I89" s="2" t="s">
        <v>21</v>
      </c>
    </row>
    <row r="90" spans="2:9" s="12" customFormat="1" ht="22.5" customHeight="1" x14ac:dyDescent="0.25">
      <c r="B90" s="1">
        <v>43132</v>
      </c>
      <c r="C90" s="2">
        <v>2018000290</v>
      </c>
      <c r="D90" s="2" t="s">
        <v>372</v>
      </c>
      <c r="E90" s="2" t="s">
        <v>13</v>
      </c>
      <c r="F90" s="2">
        <v>500</v>
      </c>
      <c r="G90" s="36">
        <f t="shared" si="1"/>
        <v>3.6999999999999998E-2</v>
      </c>
      <c r="H90" s="3">
        <v>18.5</v>
      </c>
      <c r="I90" s="2" t="s">
        <v>21</v>
      </c>
    </row>
    <row r="91" spans="2:9" s="12" customFormat="1" ht="22.5" customHeight="1" x14ac:dyDescent="0.25">
      <c r="B91" s="1">
        <v>43132</v>
      </c>
      <c r="C91" s="2">
        <v>2018000290</v>
      </c>
      <c r="D91" s="2" t="s">
        <v>375</v>
      </c>
      <c r="E91" s="2" t="s">
        <v>168</v>
      </c>
      <c r="F91" s="2">
        <v>480</v>
      </c>
      <c r="G91" s="36">
        <f t="shared" si="1"/>
        <v>0.24000000000000002</v>
      </c>
      <c r="H91" s="3">
        <v>115.2</v>
      </c>
      <c r="I91" s="2" t="s">
        <v>342</v>
      </c>
    </row>
    <row r="92" spans="2:9" s="12" customFormat="1" ht="22.5" customHeight="1" x14ac:dyDescent="0.25">
      <c r="B92" s="1">
        <v>43132</v>
      </c>
      <c r="C92" s="2">
        <v>2018000290</v>
      </c>
      <c r="D92" s="2" t="s">
        <v>378</v>
      </c>
      <c r="E92" s="2" t="s">
        <v>168</v>
      </c>
      <c r="F92" s="2">
        <v>600</v>
      </c>
      <c r="G92" s="36">
        <f t="shared" si="1"/>
        <v>0.498</v>
      </c>
      <c r="H92" s="3">
        <v>298.8</v>
      </c>
      <c r="I92" s="2" t="s">
        <v>206</v>
      </c>
    </row>
    <row r="93" spans="2:9" s="12" customFormat="1" ht="22.5" customHeight="1" x14ac:dyDescent="0.25">
      <c r="B93" s="1">
        <v>43132</v>
      </c>
      <c r="C93" s="2">
        <v>2018000290</v>
      </c>
      <c r="D93" s="2" t="s">
        <v>381</v>
      </c>
      <c r="E93" s="2" t="s">
        <v>13</v>
      </c>
      <c r="F93" s="2">
        <v>100</v>
      </c>
      <c r="G93" s="36">
        <f t="shared" si="1"/>
        <v>0.60599999999999998</v>
      </c>
      <c r="H93" s="3">
        <v>60.6</v>
      </c>
      <c r="I93" s="2" t="s">
        <v>384</v>
      </c>
    </row>
    <row r="94" spans="2:9" s="12" customFormat="1" ht="22.5" customHeight="1" x14ac:dyDescent="0.25">
      <c r="B94" s="1">
        <v>43132</v>
      </c>
      <c r="C94" s="2">
        <v>2018000290</v>
      </c>
      <c r="D94" s="2" t="s">
        <v>385</v>
      </c>
      <c r="E94" s="2" t="s">
        <v>168</v>
      </c>
      <c r="F94" s="2">
        <v>25</v>
      </c>
      <c r="G94" s="36">
        <f t="shared" si="1"/>
        <v>3.5251999999999999</v>
      </c>
      <c r="H94" s="3">
        <v>88.13</v>
      </c>
      <c r="I94" s="2" t="s">
        <v>21</v>
      </c>
    </row>
    <row r="95" spans="2:9" s="12" customFormat="1" ht="22.5" customHeight="1" x14ac:dyDescent="0.25">
      <c r="B95" s="1">
        <v>43132</v>
      </c>
      <c r="C95" s="2">
        <v>2018000290</v>
      </c>
      <c r="D95" s="2" t="s">
        <v>387</v>
      </c>
      <c r="E95" s="2" t="s">
        <v>311</v>
      </c>
      <c r="F95" s="2">
        <v>200</v>
      </c>
      <c r="G95" s="36">
        <f t="shared" si="1"/>
        <v>0.40500000000000003</v>
      </c>
      <c r="H95" s="3">
        <v>81</v>
      </c>
      <c r="I95" s="2" t="s">
        <v>206</v>
      </c>
    </row>
    <row r="96" spans="2:9" s="12" customFormat="1" ht="22.5" customHeight="1" x14ac:dyDescent="0.25">
      <c r="B96" s="1">
        <v>43132</v>
      </c>
      <c r="C96" s="2">
        <v>2018000290</v>
      </c>
      <c r="D96" s="2" t="s">
        <v>389</v>
      </c>
      <c r="E96" s="2" t="s">
        <v>314</v>
      </c>
      <c r="F96" s="2">
        <v>35</v>
      </c>
      <c r="G96" s="36">
        <f t="shared" si="1"/>
        <v>14.971428571428572</v>
      </c>
      <c r="H96" s="3">
        <v>524</v>
      </c>
      <c r="I96" s="2" t="s">
        <v>330</v>
      </c>
    </row>
    <row r="97" spans="2:9" s="12" customFormat="1" ht="22.5" customHeight="1" x14ac:dyDescent="0.25">
      <c r="B97" s="1">
        <v>43132</v>
      </c>
      <c r="C97" s="2">
        <v>2018000290</v>
      </c>
      <c r="D97" s="2" t="s">
        <v>390</v>
      </c>
      <c r="E97" s="2" t="s">
        <v>391</v>
      </c>
      <c r="F97" s="2">
        <v>320</v>
      </c>
      <c r="G97" s="36">
        <f t="shared" si="1"/>
        <v>0.1</v>
      </c>
      <c r="H97" s="3">
        <v>32</v>
      </c>
      <c r="I97" s="2" t="s">
        <v>171</v>
      </c>
    </row>
    <row r="98" spans="2:9" s="12" customFormat="1" ht="22.5" customHeight="1" x14ac:dyDescent="0.25">
      <c r="B98" s="1">
        <v>43132</v>
      </c>
      <c r="C98" s="2">
        <v>2018000290</v>
      </c>
      <c r="D98" s="2" t="s">
        <v>392</v>
      </c>
      <c r="E98" s="2" t="s">
        <v>24</v>
      </c>
      <c r="F98" s="2">
        <v>5</v>
      </c>
      <c r="G98" s="36">
        <f t="shared" si="1"/>
        <v>23.1</v>
      </c>
      <c r="H98" s="3">
        <v>115.5</v>
      </c>
      <c r="I98" s="2" t="s">
        <v>384</v>
      </c>
    </row>
    <row r="99" spans="2:9" s="12" customFormat="1" ht="22.5" customHeight="1" x14ac:dyDescent="0.25">
      <c r="B99" s="1">
        <v>43132</v>
      </c>
      <c r="C99" s="2">
        <v>2018000290</v>
      </c>
      <c r="D99" s="2" t="s">
        <v>394</v>
      </c>
      <c r="E99" s="2" t="s">
        <v>203</v>
      </c>
      <c r="F99" s="2">
        <v>90</v>
      </c>
      <c r="G99" s="36">
        <f t="shared" si="1"/>
        <v>8.41</v>
      </c>
      <c r="H99" s="3">
        <v>756.9</v>
      </c>
      <c r="I99" s="2" t="s">
        <v>171</v>
      </c>
    </row>
    <row r="100" spans="2:9" s="12" customFormat="1" ht="22.5" customHeight="1" x14ac:dyDescent="0.25">
      <c r="B100" s="1">
        <v>43132</v>
      </c>
      <c r="C100" s="2">
        <v>2018000290</v>
      </c>
      <c r="D100" s="2" t="s">
        <v>397</v>
      </c>
      <c r="E100" s="2" t="s">
        <v>33</v>
      </c>
      <c r="F100" s="2">
        <v>100</v>
      </c>
      <c r="G100" s="36">
        <f t="shared" si="1"/>
        <v>1.96</v>
      </c>
      <c r="H100" s="3">
        <v>196</v>
      </c>
      <c r="I100" s="2" t="s">
        <v>206</v>
      </c>
    </row>
    <row r="101" spans="2:9" s="12" customFormat="1" ht="22.5" customHeight="1" x14ac:dyDescent="0.25">
      <c r="B101" s="1">
        <v>43132</v>
      </c>
      <c r="C101" s="2">
        <v>2018000290</v>
      </c>
      <c r="D101" s="2" t="s">
        <v>399</v>
      </c>
      <c r="E101" s="2" t="s">
        <v>13</v>
      </c>
      <c r="F101" s="2">
        <v>300</v>
      </c>
      <c r="G101" s="36">
        <f t="shared" si="1"/>
        <v>1.4800000000000001E-2</v>
      </c>
      <c r="H101" s="3">
        <v>4.4400000000000004</v>
      </c>
      <c r="I101" s="2" t="s">
        <v>22</v>
      </c>
    </row>
    <row r="102" spans="2:9" s="12" customFormat="1" ht="22.5" customHeight="1" x14ac:dyDescent="0.25">
      <c r="B102" s="1">
        <v>43132</v>
      </c>
      <c r="C102" s="2">
        <v>2018000290</v>
      </c>
      <c r="D102" s="2" t="s">
        <v>35</v>
      </c>
      <c r="E102" s="2" t="s">
        <v>13</v>
      </c>
      <c r="F102" s="2">
        <v>1000</v>
      </c>
      <c r="G102" s="36">
        <f t="shared" si="1"/>
        <v>5.6399999999999999E-2</v>
      </c>
      <c r="H102" s="3">
        <v>56.4</v>
      </c>
      <c r="I102" s="2" t="s">
        <v>22</v>
      </c>
    </row>
    <row r="103" spans="2:9" s="12" customFormat="1" ht="22.5" customHeight="1" x14ac:dyDescent="0.25">
      <c r="B103" s="1">
        <v>43132</v>
      </c>
      <c r="C103" s="2">
        <v>2018000290</v>
      </c>
      <c r="D103" s="2" t="s">
        <v>403</v>
      </c>
      <c r="E103" s="2" t="s">
        <v>13</v>
      </c>
      <c r="F103" s="2">
        <v>20</v>
      </c>
      <c r="G103" s="36">
        <f t="shared" si="1"/>
        <v>0.45499999999999996</v>
      </c>
      <c r="H103" s="3">
        <v>9.1</v>
      </c>
      <c r="I103" s="2" t="s">
        <v>19</v>
      </c>
    </row>
    <row r="104" spans="2:9" s="12" customFormat="1" ht="22.5" customHeight="1" x14ac:dyDescent="0.25">
      <c r="B104" s="1">
        <v>43132</v>
      </c>
      <c r="C104" s="2">
        <v>2018000290</v>
      </c>
      <c r="D104" s="2" t="s">
        <v>406</v>
      </c>
      <c r="E104" s="2" t="s">
        <v>23</v>
      </c>
      <c r="F104" s="2">
        <v>50</v>
      </c>
      <c r="G104" s="36">
        <f t="shared" si="1"/>
        <v>1.9416</v>
      </c>
      <c r="H104" s="3">
        <v>97.08</v>
      </c>
      <c r="I104" s="2" t="s">
        <v>129</v>
      </c>
    </row>
    <row r="105" spans="2:9" s="12" customFormat="1" ht="22.5" customHeight="1" x14ac:dyDescent="0.25">
      <c r="B105" s="1">
        <v>43132</v>
      </c>
      <c r="C105" s="2">
        <v>2018000290</v>
      </c>
      <c r="D105" s="2" t="s">
        <v>408</v>
      </c>
      <c r="E105" s="2" t="s">
        <v>311</v>
      </c>
      <c r="F105" s="2">
        <v>4400</v>
      </c>
      <c r="G105" s="36">
        <f t="shared" si="1"/>
        <v>0.128</v>
      </c>
      <c r="H105" s="3">
        <v>563.20000000000005</v>
      </c>
      <c r="I105" s="2" t="s">
        <v>315</v>
      </c>
    </row>
    <row r="106" spans="2:9" s="12" customFormat="1" ht="22.5" customHeight="1" x14ac:dyDescent="0.25">
      <c r="B106" s="1">
        <v>43132</v>
      </c>
      <c r="C106" s="2">
        <v>2018000290</v>
      </c>
      <c r="D106" s="2" t="s">
        <v>411</v>
      </c>
      <c r="E106" s="2" t="s">
        <v>412</v>
      </c>
      <c r="F106" s="2">
        <v>2624</v>
      </c>
      <c r="G106" s="36">
        <f t="shared" si="1"/>
        <v>3.05</v>
      </c>
      <c r="H106" s="3">
        <v>8003.2</v>
      </c>
      <c r="I106" s="2" t="s">
        <v>315</v>
      </c>
    </row>
    <row r="107" spans="2:9" s="12" customFormat="1" ht="22.5" customHeight="1" x14ac:dyDescent="0.25">
      <c r="B107" s="1">
        <v>43132</v>
      </c>
      <c r="C107" s="2">
        <v>2018000290</v>
      </c>
      <c r="D107" s="2" t="s">
        <v>415</v>
      </c>
      <c r="E107" s="2" t="s">
        <v>314</v>
      </c>
      <c r="F107" s="2">
        <v>2400</v>
      </c>
      <c r="G107" s="36">
        <f t="shared" si="1"/>
        <v>1.49</v>
      </c>
      <c r="H107" s="3">
        <v>3576</v>
      </c>
      <c r="I107" s="2" t="s">
        <v>315</v>
      </c>
    </row>
    <row r="108" spans="2:9" s="12" customFormat="1" ht="22.5" customHeight="1" x14ac:dyDescent="0.25">
      <c r="B108" s="1">
        <v>43132</v>
      </c>
      <c r="C108" s="2">
        <v>2018000290</v>
      </c>
      <c r="D108" s="2" t="s">
        <v>416</v>
      </c>
      <c r="E108" s="2" t="s">
        <v>210</v>
      </c>
      <c r="F108" s="2">
        <v>40</v>
      </c>
      <c r="G108" s="36">
        <f t="shared" si="1"/>
        <v>8.1999999999999993</v>
      </c>
      <c r="H108" s="3">
        <v>328</v>
      </c>
      <c r="I108" s="2" t="s">
        <v>206</v>
      </c>
    </row>
    <row r="109" spans="2:9" s="12" customFormat="1" ht="22.5" customHeight="1" x14ac:dyDescent="0.25">
      <c r="B109" s="1">
        <v>43132</v>
      </c>
      <c r="C109" s="2">
        <v>2018000290</v>
      </c>
      <c r="D109" s="2" t="s">
        <v>418</v>
      </c>
      <c r="E109" s="2" t="s">
        <v>164</v>
      </c>
      <c r="F109" s="2">
        <v>50</v>
      </c>
      <c r="G109" s="36">
        <f t="shared" si="1"/>
        <v>1.1399999999999999</v>
      </c>
      <c r="H109" s="3">
        <v>57</v>
      </c>
      <c r="I109" s="2" t="s">
        <v>171</v>
      </c>
    </row>
    <row r="110" spans="2:9" s="12" customFormat="1" ht="22.5" customHeight="1" x14ac:dyDescent="0.25">
      <c r="B110" s="1">
        <v>43132</v>
      </c>
      <c r="C110" s="2">
        <v>2018000290</v>
      </c>
      <c r="D110" s="2" t="s">
        <v>419</v>
      </c>
      <c r="E110" s="2" t="s">
        <v>24</v>
      </c>
      <c r="F110" s="2">
        <v>2</v>
      </c>
      <c r="G110" s="36">
        <f t="shared" si="1"/>
        <v>197</v>
      </c>
      <c r="H110" s="3">
        <v>394</v>
      </c>
      <c r="I110" s="2" t="s">
        <v>19</v>
      </c>
    </row>
    <row r="111" spans="2:9" s="12" customFormat="1" ht="22.5" customHeight="1" x14ac:dyDescent="0.25">
      <c r="B111" s="1">
        <v>43132</v>
      </c>
      <c r="C111" s="2">
        <v>2018000290</v>
      </c>
      <c r="D111" s="2" t="s">
        <v>420</v>
      </c>
      <c r="E111" s="2" t="s">
        <v>421</v>
      </c>
      <c r="F111" s="2">
        <v>400</v>
      </c>
      <c r="G111" s="36">
        <f t="shared" si="1"/>
        <v>16.100000000000001</v>
      </c>
      <c r="H111" s="3">
        <v>6440</v>
      </c>
      <c r="I111" s="2" t="s">
        <v>18</v>
      </c>
    </row>
    <row r="112" spans="2:9" s="12" customFormat="1" ht="22.5" customHeight="1" x14ac:dyDescent="0.25">
      <c r="B112" s="1">
        <v>43132</v>
      </c>
      <c r="C112" s="2">
        <v>2018000290</v>
      </c>
      <c r="D112" s="2" t="s">
        <v>423</v>
      </c>
      <c r="E112" s="2" t="s">
        <v>424</v>
      </c>
      <c r="F112" s="2">
        <v>12600</v>
      </c>
      <c r="G112" s="36">
        <f t="shared" si="1"/>
        <v>1.3</v>
      </c>
      <c r="H112" s="3">
        <v>16380</v>
      </c>
      <c r="I112" s="2" t="s">
        <v>14</v>
      </c>
    </row>
    <row r="113" spans="2:9" s="12" customFormat="1" ht="22.5" customHeight="1" x14ac:dyDescent="0.25">
      <c r="B113" s="1">
        <v>43132</v>
      </c>
      <c r="C113" s="2">
        <v>2018000290</v>
      </c>
      <c r="D113" s="2" t="s">
        <v>426</v>
      </c>
      <c r="E113" s="2" t="s">
        <v>317</v>
      </c>
      <c r="F113" s="2">
        <v>9300</v>
      </c>
      <c r="G113" s="36">
        <f t="shared" si="1"/>
        <v>1.85</v>
      </c>
      <c r="H113" s="3">
        <v>17205</v>
      </c>
      <c r="I113" s="2" t="s">
        <v>315</v>
      </c>
    </row>
    <row r="114" spans="2:9" s="12" customFormat="1" ht="22.5" customHeight="1" x14ac:dyDescent="0.25">
      <c r="B114" s="1">
        <v>43132</v>
      </c>
      <c r="C114" s="2">
        <v>2018000290</v>
      </c>
      <c r="D114" s="2" t="s">
        <v>427</v>
      </c>
      <c r="E114" s="2" t="s">
        <v>428</v>
      </c>
      <c r="F114" s="2">
        <v>100</v>
      </c>
      <c r="G114" s="36">
        <f t="shared" si="1"/>
        <v>32.1</v>
      </c>
      <c r="H114" s="3">
        <v>3210</v>
      </c>
      <c r="I114" s="2" t="s">
        <v>65</v>
      </c>
    </row>
    <row r="115" spans="2:9" s="12" customFormat="1" ht="22.5" customHeight="1" x14ac:dyDescent="0.25">
      <c r="B115" s="1">
        <v>43132</v>
      </c>
      <c r="C115" s="2">
        <v>2018000290</v>
      </c>
      <c r="D115" s="2" t="s">
        <v>430</v>
      </c>
      <c r="E115" s="2" t="s">
        <v>431</v>
      </c>
      <c r="F115" s="2">
        <v>200</v>
      </c>
      <c r="G115" s="36">
        <f t="shared" si="1"/>
        <v>11.15</v>
      </c>
      <c r="H115" s="3">
        <v>2230</v>
      </c>
      <c r="I115" s="2" t="s">
        <v>15</v>
      </c>
    </row>
    <row r="116" spans="2:9" s="12" customFormat="1" ht="22.5" customHeight="1" x14ac:dyDescent="0.25">
      <c r="B116" s="1">
        <v>43132</v>
      </c>
      <c r="C116" s="2">
        <v>2018000290</v>
      </c>
      <c r="D116" s="2" t="s">
        <v>433</v>
      </c>
      <c r="E116" s="2" t="s">
        <v>13</v>
      </c>
      <c r="F116" s="2">
        <v>140</v>
      </c>
      <c r="G116" s="36">
        <f t="shared" si="1"/>
        <v>0.10328571428571429</v>
      </c>
      <c r="H116" s="3">
        <v>14.46</v>
      </c>
      <c r="I116" s="2" t="s">
        <v>129</v>
      </c>
    </row>
    <row r="117" spans="2:9" s="12" customFormat="1" ht="22.5" customHeight="1" x14ac:dyDescent="0.25">
      <c r="B117" s="1">
        <v>43132</v>
      </c>
      <c r="C117" s="2">
        <v>2018000290</v>
      </c>
      <c r="D117" s="2" t="s">
        <v>436</v>
      </c>
      <c r="E117" s="2" t="s">
        <v>311</v>
      </c>
      <c r="F117" s="2">
        <v>600</v>
      </c>
      <c r="G117" s="36">
        <f t="shared" si="1"/>
        <v>6.59</v>
      </c>
      <c r="H117" s="3">
        <v>3954</v>
      </c>
      <c r="I117" s="2" t="s">
        <v>438</v>
      </c>
    </row>
    <row r="118" spans="2:9" s="12" customFormat="1" ht="22.5" customHeight="1" x14ac:dyDescent="0.25">
      <c r="B118" s="1">
        <v>43132</v>
      </c>
      <c r="C118" s="2">
        <v>2018000290</v>
      </c>
      <c r="D118" s="2" t="s">
        <v>439</v>
      </c>
      <c r="E118" s="2" t="s">
        <v>23</v>
      </c>
      <c r="F118" s="2">
        <v>20</v>
      </c>
      <c r="G118" s="36">
        <f t="shared" si="1"/>
        <v>8.6</v>
      </c>
      <c r="H118" s="3">
        <v>172</v>
      </c>
      <c r="I118" s="2" t="s">
        <v>21</v>
      </c>
    </row>
    <row r="119" spans="2:9" s="12" customFormat="1" ht="22.5" customHeight="1" x14ac:dyDescent="0.25">
      <c r="B119" s="1">
        <v>43132</v>
      </c>
      <c r="C119" s="2">
        <v>2018000290</v>
      </c>
      <c r="D119" s="2" t="s">
        <v>441</v>
      </c>
      <c r="E119" s="2" t="s">
        <v>442</v>
      </c>
      <c r="F119" s="2">
        <v>72</v>
      </c>
      <c r="G119" s="36">
        <f t="shared" si="1"/>
        <v>18.940000000000001</v>
      </c>
      <c r="H119" s="3">
        <v>1363.68</v>
      </c>
      <c r="I119" s="2" t="s">
        <v>445</v>
      </c>
    </row>
    <row r="120" spans="2:9" s="12" customFormat="1" ht="22.5" customHeight="1" x14ac:dyDescent="0.25">
      <c r="B120" s="1">
        <v>43132</v>
      </c>
      <c r="C120" s="2">
        <v>2018000290</v>
      </c>
      <c r="D120" s="2" t="s">
        <v>446</v>
      </c>
      <c r="E120" s="2" t="s">
        <v>447</v>
      </c>
      <c r="F120" s="2">
        <v>1520</v>
      </c>
      <c r="G120" s="36">
        <f t="shared" si="1"/>
        <v>18.850000000000001</v>
      </c>
      <c r="H120" s="3">
        <v>28652</v>
      </c>
      <c r="I120" s="2" t="s">
        <v>15</v>
      </c>
    </row>
    <row r="121" spans="2:9" s="12" customFormat="1" ht="22.5" customHeight="1" x14ac:dyDescent="0.25">
      <c r="B121" s="1">
        <v>43132</v>
      </c>
      <c r="C121" s="2">
        <v>2018000290</v>
      </c>
      <c r="D121" s="2" t="s">
        <v>449</v>
      </c>
      <c r="E121" s="2" t="s">
        <v>450</v>
      </c>
      <c r="F121" s="2">
        <v>165</v>
      </c>
      <c r="G121" s="36">
        <f t="shared" si="1"/>
        <v>24.3</v>
      </c>
      <c r="H121" s="3">
        <v>4009.5</v>
      </c>
      <c r="I121" s="2" t="s">
        <v>15</v>
      </c>
    </row>
    <row r="122" spans="2:9" s="12" customFormat="1" ht="22.5" customHeight="1" x14ac:dyDescent="0.25">
      <c r="B122" s="1">
        <v>43132</v>
      </c>
      <c r="C122" s="2">
        <v>2018000290</v>
      </c>
      <c r="D122" s="2" t="s">
        <v>453</v>
      </c>
      <c r="E122" s="2" t="s">
        <v>13</v>
      </c>
      <c r="F122" s="2">
        <v>500</v>
      </c>
      <c r="G122" s="36">
        <f t="shared" si="1"/>
        <v>2.3300000000000001E-2</v>
      </c>
      <c r="H122" s="3">
        <v>11.65</v>
      </c>
      <c r="I122" s="2" t="s">
        <v>22</v>
      </c>
    </row>
    <row r="123" spans="2:9" s="12" customFormat="1" ht="22.5" customHeight="1" x14ac:dyDescent="0.25">
      <c r="B123" s="1">
        <v>43132</v>
      </c>
      <c r="C123" s="2">
        <v>2018000290</v>
      </c>
      <c r="D123" s="2" t="s">
        <v>456</v>
      </c>
      <c r="E123" s="2" t="s">
        <v>155</v>
      </c>
      <c r="F123" s="2">
        <v>1600</v>
      </c>
      <c r="G123" s="36">
        <f t="shared" si="1"/>
        <v>0.26400000000000001</v>
      </c>
      <c r="H123" s="3">
        <v>422.4</v>
      </c>
      <c r="I123" s="2" t="s">
        <v>206</v>
      </c>
    </row>
    <row r="124" spans="2:9" s="12" customFormat="1" ht="22.5" customHeight="1" x14ac:dyDescent="0.25">
      <c r="B124" s="1">
        <v>43132</v>
      </c>
      <c r="C124" s="2">
        <v>2018000290</v>
      </c>
      <c r="D124" s="2" t="s">
        <v>459</v>
      </c>
      <c r="E124" s="2" t="s">
        <v>0</v>
      </c>
      <c r="F124" s="2">
        <v>61</v>
      </c>
      <c r="G124" s="36">
        <f t="shared" si="1"/>
        <v>3.8000000000000003</v>
      </c>
      <c r="H124" s="3">
        <v>231.8</v>
      </c>
      <c r="I124" s="2" t="s">
        <v>141</v>
      </c>
    </row>
    <row r="125" spans="2:9" s="12" customFormat="1" ht="22.5" customHeight="1" x14ac:dyDescent="0.25">
      <c r="B125" s="1">
        <v>43132</v>
      </c>
      <c r="C125" s="2">
        <v>2018000290</v>
      </c>
      <c r="D125" s="2" t="s">
        <v>462</v>
      </c>
      <c r="E125" s="2" t="s">
        <v>431</v>
      </c>
      <c r="F125" s="2">
        <v>840</v>
      </c>
      <c r="G125" s="36">
        <f t="shared" si="1"/>
        <v>11.15</v>
      </c>
      <c r="H125" s="3">
        <v>9366</v>
      </c>
      <c r="I125" s="2" t="s">
        <v>15</v>
      </c>
    </row>
    <row r="126" spans="2:9" s="12" customFormat="1" ht="22.5" customHeight="1" x14ac:dyDescent="0.25">
      <c r="B126" s="1">
        <v>43132</v>
      </c>
      <c r="C126" s="2">
        <v>2018000290</v>
      </c>
      <c r="D126" s="2" t="s">
        <v>463</v>
      </c>
      <c r="E126" s="2" t="s">
        <v>13</v>
      </c>
      <c r="F126" s="2">
        <v>120</v>
      </c>
      <c r="G126" s="36">
        <f t="shared" si="1"/>
        <v>0.76</v>
      </c>
      <c r="H126" s="3">
        <v>91.2</v>
      </c>
      <c r="I126" s="2" t="s">
        <v>158</v>
      </c>
    </row>
    <row r="127" spans="2:9" s="12" customFormat="1" ht="22.5" customHeight="1" x14ac:dyDescent="0.25">
      <c r="B127" s="1">
        <v>43132</v>
      </c>
      <c r="C127" s="2">
        <v>2018000290</v>
      </c>
      <c r="D127" s="2" t="s">
        <v>466</v>
      </c>
      <c r="E127" s="2" t="s">
        <v>0</v>
      </c>
      <c r="F127" s="2">
        <v>10</v>
      </c>
      <c r="G127" s="36">
        <f t="shared" si="1"/>
        <v>62.160000000000004</v>
      </c>
      <c r="H127" s="3">
        <v>621.6</v>
      </c>
      <c r="I127" s="2" t="s">
        <v>17</v>
      </c>
    </row>
    <row r="128" spans="2:9" s="12" customFormat="1" ht="22.5" customHeight="1" x14ac:dyDescent="0.25">
      <c r="B128" s="1">
        <v>43132</v>
      </c>
      <c r="C128" s="2">
        <v>2018000290</v>
      </c>
      <c r="D128" s="2" t="s">
        <v>469</v>
      </c>
      <c r="E128" s="2" t="s">
        <v>13</v>
      </c>
      <c r="F128" s="2">
        <v>140</v>
      </c>
      <c r="G128" s="36">
        <f t="shared" si="1"/>
        <v>0.2</v>
      </c>
      <c r="H128" s="3">
        <v>28</v>
      </c>
      <c r="I128" s="2" t="s">
        <v>14</v>
      </c>
    </row>
    <row r="129" spans="2:9" s="12" customFormat="1" ht="22.5" customHeight="1" x14ac:dyDescent="0.25">
      <c r="B129" s="1">
        <v>43132</v>
      </c>
      <c r="C129" s="2">
        <v>2018000290</v>
      </c>
      <c r="D129" s="2" t="s">
        <v>471</v>
      </c>
      <c r="E129" s="2" t="s">
        <v>0</v>
      </c>
      <c r="F129" s="2">
        <v>800</v>
      </c>
      <c r="G129" s="36">
        <f t="shared" si="1"/>
        <v>0.64</v>
      </c>
      <c r="H129" s="3">
        <v>512</v>
      </c>
      <c r="I129" s="2" t="s">
        <v>15</v>
      </c>
    </row>
    <row r="130" spans="2:9" s="12" customFormat="1" ht="22.5" customHeight="1" x14ac:dyDescent="0.25">
      <c r="B130" s="1">
        <v>43132</v>
      </c>
      <c r="C130" s="2">
        <v>2018000290</v>
      </c>
      <c r="D130" s="2" t="s">
        <v>473</v>
      </c>
      <c r="E130" s="2" t="s">
        <v>0</v>
      </c>
      <c r="F130" s="2">
        <v>4850</v>
      </c>
      <c r="G130" s="36">
        <f t="shared" si="1"/>
        <v>0.56900000000000006</v>
      </c>
      <c r="H130" s="3">
        <v>2759.65</v>
      </c>
      <c r="I130" s="2" t="s">
        <v>178</v>
      </c>
    </row>
    <row r="131" spans="2:9" s="12" customFormat="1" ht="22.5" customHeight="1" x14ac:dyDescent="0.25">
      <c r="B131" s="1">
        <v>43132</v>
      </c>
      <c r="C131" s="2">
        <v>2018000290</v>
      </c>
      <c r="D131" s="2" t="s">
        <v>476</v>
      </c>
      <c r="E131" s="2" t="s">
        <v>13</v>
      </c>
      <c r="F131" s="2">
        <v>219</v>
      </c>
      <c r="G131" s="36">
        <f t="shared" si="1"/>
        <v>7.9817351598173519E-2</v>
      </c>
      <c r="H131" s="3">
        <v>17.48</v>
      </c>
      <c r="I131" s="2" t="s">
        <v>384</v>
      </c>
    </row>
    <row r="132" spans="2:9" s="12" customFormat="1" ht="22.5" customHeight="1" x14ac:dyDescent="0.25">
      <c r="B132" s="1">
        <v>43132</v>
      </c>
      <c r="C132" s="2">
        <v>2018000290</v>
      </c>
      <c r="D132" s="2" t="s">
        <v>479</v>
      </c>
      <c r="E132" s="2" t="s">
        <v>13</v>
      </c>
      <c r="F132" s="2">
        <v>270</v>
      </c>
      <c r="G132" s="36">
        <f t="shared" si="1"/>
        <v>7.9814814814814811E-2</v>
      </c>
      <c r="H132" s="3">
        <v>21.55</v>
      </c>
      <c r="I132" s="2" t="s">
        <v>384</v>
      </c>
    </row>
    <row r="133" spans="2:9" s="12" customFormat="1" ht="22.5" customHeight="1" x14ac:dyDescent="0.25">
      <c r="B133" s="1">
        <v>43132</v>
      </c>
      <c r="C133" s="2">
        <v>2018000290</v>
      </c>
      <c r="D133" s="2" t="s">
        <v>481</v>
      </c>
      <c r="E133" s="2" t="s">
        <v>24</v>
      </c>
      <c r="F133" s="2">
        <v>4</v>
      </c>
      <c r="G133" s="36">
        <f t="shared" si="1"/>
        <v>41.98</v>
      </c>
      <c r="H133" s="3">
        <v>167.92</v>
      </c>
      <c r="I133" s="2" t="s">
        <v>315</v>
      </c>
    </row>
    <row r="134" spans="2:9" s="12" customFormat="1" ht="22.5" customHeight="1" x14ac:dyDescent="0.25">
      <c r="B134" s="1">
        <v>43132</v>
      </c>
      <c r="C134" s="2">
        <v>2018000290</v>
      </c>
      <c r="D134" s="2" t="s">
        <v>484</v>
      </c>
      <c r="E134" s="2" t="s">
        <v>210</v>
      </c>
      <c r="F134" s="2">
        <v>400</v>
      </c>
      <c r="G134" s="36">
        <f t="shared" ref="G134:G197" si="2">H134/F134</f>
        <v>1.65</v>
      </c>
      <c r="H134" s="3">
        <v>660</v>
      </c>
      <c r="I134" s="2" t="s">
        <v>206</v>
      </c>
    </row>
    <row r="135" spans="2:9" s="12" customFormat="1" ht="22.5" customHeight="1" x14ac:dyDescent="0.25">
      <c r="B135" s="1">
        <v>43132</v>
      </c>
      <c r="C135" s="2">
        <v>2018000290</v>
      </c>
      <c r="D135" s="2" t="s">
        <v>485</v>
      </c>
      <c r="E135" s="2" t="s">
        <v>421</v>
      </c>
      <c r="F135" s="2">
        <v>200</v>
      </c>
      <c r="G135" s="36">
        <f t="shared" si="2"/>
        <v>0.76900000000000002</v>
      </c>
      <c r="H135" s="3">
        <v>153.80000000000001</v>
      </c>
      <c r="I135" s="2" t="s">
        <v>306</v>
      </c>
    </row>
    <row r="136" spans="2:9" s="12" customFormat="1" ht="22.5" customHeight="1" x14ac:dyDescent="0.25">
      <c r="B136" s="1">
        <v>43132</v>
      </c>
      <c r="C136" s="2">
        <v>2018000290</v>
      </c>
      <c r="D136" s="2" t="s">
        <v>25</v>
      </c>
      <c r="E136" s="2" t="s">
        <v>26</v>
      </c>
      <c r="F136" s="2">
        <v>525</v>
      </c>
      <c r="G136" s="36">
        <f t="shared" si="2"/>
        <v>1.5990095238095239</v>
      </c>
      <c r="H136" s="3">
        <v>839.48</v>
      </c>
      <c r="I136" s="2" t="s">
        <v>148</v>
      </c>
    </row>
    <row r="137" spans="2:9" s="12" customFormat="1" ht="22.5" customHeight="1" x14ac:dyDescent="0.25">
      <c r="B137" s="1">
        <v>43132</v>
      </c>
      <c r="C137" s="2">
        <v>2018000290</v>
      </c>
      <c r="D137" s="2" t="s">
        <v>489</v>
      </c>
      <c r="E137" s="2" t="s">
        <v>12</v>
      </c>
      <c r="F137" s="2">
        <v>36</v>
      </c>
      <c r="G137" s="36">
        <f t="shared" si="2"/>
        <v>9.3500000000000014</v>
      </c>
      <c r="H137" s="3">
        <v>336.6</v>
      </c>
      <c r="I137" s="2" t="s">
        <v>342</v>
      </c>
    </row>
    <row r="138" spans="2:9" s="12" customFormat="1" ht="22.5" customHeight="1" x14ac:dyDescent="0.25">
      <c r="B138" s="1">
        <v>43132</v>
      </c>
      <c r="C138" s="2">
        <v>2018000290</v>
      </c>
      <c r="D138" s="2" t="s">
        <v>492</v>
      </c>
      <c r="E138" s="2" t="s">
        <v>493</v>
      </c>
      <c r="F138" s="2">
        <v>300</v>
      </c>
      <c r="G138" s="36">
        <f t="shared" si="2"/>
        <v>3.15</v>
      </c>
      <c r="H138" s="3">
        <v>945</v>
      </c>
      <c r="I138" s="2" t="s">
        <v>171</v>
      </c>
    </row>
    <row r="139" spans="2:9" s="12" customFormat="1" ht="22.5" customHeight="1" x14ac:dyDescent="0.25">
      <c r="B139" s="1">
        <v>43132</v>
      </c>
      <c r="C139" s="2">
        <v>2018000290</v>
      </c>
      <c r="D139" s="2" t="s">
        <v>495</v>
      </c>
      <c r="E139" s="2" t="s">
        <v>13</v>
      </c>
      <c r="F139" s="2">
        <v>600</v>
      </c>
      <c r="G139" s="36">
        <f t="shared" si="2"/>
        <v>0.1928</v>
      </c>
      <c r="H139" s="3">
        <v>115.68</v>
      </c>
      <c r="I139" s="2" t="s">
        <v>21</v>
      </c>
    </row>
    <row r="140" spans="2:9" s="12" customFormat="1" ht="22.5" customHeight="1" x14ac:dyDescent="0.25">
      <c r="B140" s="1">
        <v>43132</v>
      </c>
      <c r="C140" s="2">
        <v>2018000290</v>
      </c>
      <c r="D140" s="2" t="s">
        <v>498</v>
      </c>
      <c r="E140" s="2" t="s">
        <v>13</v>
      </c>
      <c r="F140" s="2">
        <v>100</v>
      </c>
      <c r="G140" s="36">
        <f t="shared" si="2"/>
        <v>0.1096</v>
      </c>
      <c r="H140" s="3">
        <v>10.96</v>
      </c>
      <c r="I140" s="2" t="s">
        <v>129</v>
      </c>
    </row>
    <row r="141" spans="2:9" s="12" customFormat="1" ht="22.5" customHeight="1" x14ac:dyDescent="0.25">
      <c r="B141" s="1">
        <v>43132</v>
      </c>
      <c r="C141" s="2">
        <v>2018000290</v>
      </c>
      <c r="D141" s="2" t="s">
        <v>501</v>
      </c>
      <c r="E141" s="2" t="s">
        <v>0</v>
      </c>
      <c r="F141" s="2">
        <v>8148</v>
      </c>
      <c r="G141" s="36">
        <f t="shared" si="2"/>
        <v>0.79499999999999993</v>
      </c>
      <c r="H141" s="3">
        <v>6477.66</v>
      </c>
      <c r="I141" s="2" t="s">
        <v>148</v>
      </c>
    </row>
    <row r="142" spans="2:9" s="12" customFormat="1" ht="22.5" customHeight="1" x14ac:dyDescent="0.25">
      <c r="B142" s="1">
        <v>43132</v>
      </c>
      <c r="C142" s="2">
        <v>2018000290</v>
      </c>
      <c r="D142" s="2" t="s">
        <v>504</v>
      </c>
      <c r="E142" s="2" t="s">
        <v>0</v>
      </c>
      <c r="F142" s="2">
        <v>90</v>
      </c>
      <c r="G142" s="36">
        <f t="shared" si="2"/>
        <v>1.9</v>
      </c>
      <c r="H142" s="3">
        <v>171</v>
      </c>
      <c r="I142" s="2" t="s">
        <v>17</v>
      </c>
    </row>
    <row r="143" spans="2:9" s="12" customFormat="1" ht="22.5" customHeight="1" x14ac:dyDescent="0.25">
      <c r="B143" s="1">
        <v>43132</v>
      </c>
      <c r="C143" s="2">
        <v>2018000290</v>
      </c>
      <c r="D143" s="2" t="s">
        <v>506</v>
      </c>
      <c r="E143" s="2" t="s">
        <v>0</v>
      </c>
      <c r="F143" s="2">
        <v>10</v>
      </c>
      <c r="G143" s="36">
        <f t="shared" si="2"/>
        <v>3.15</v>
      </c>
      <c r="H143" s="3">
        <v>31.5</v>
      </c>
      <c r="I143" s="2" t="s">
        <v>14</v>
      </c>
    </row>
    <row r="144" spans="2:9" s="12" customFormat="1" ht="22.5" customHeight="1" x14ac:dyDescent="0.25">
      <c r="B144" s="1">
        <v>43132</v>
      </c>
      <c r="C144" s="2">
        <v>2018000290</v>
      </c>
      <c r="D144" s="2" t="s">
        <v>508</v>
      </c>
      <c r="E144" s="2" t="s">
        <v>0</v>
      </c>
      <c r="F144" s="2">
        <v>20</v>
      </c>
      <c r="G144" s="36">
        <f t="shared" si="2"/>
        <v>7.33</v>
      </c>
      <c r="H144" s="3">
        <v>146.6</v>
      </c>
      <c r="I144" s="2" t="s">
        <v>129</v>
      </c>
    </row>
    <row r="145" spans="2:9" s="12" customFormat="1" ht="22.5" customHeight="1" x14ac:dyDescent="0.25">
      <c r="B145" s="1">
        <v>43132</v>
      </c>
      <c r="C145" s="2">
        <v>2018000290</v>
      </c>
      <c r="D145" s="2" t="s">
        <v>511</v>
      </c>
      <c r="E145" s="2" t="s">
        <v>0</v>
      </c>
      <c r="F145" s="2">
        <v>10</v>
      </c>
      <c r="G145" s="36">
        <f t="shared" si="2"/>
        <v>0.47000000000000003</v>
      </c>
      <c r="H145" s="3">
        <v>4.7</v>
      </c>
      <c r="I145" s="2" t="s">
        <v>16</v>
      </c>
    </row>
    <row r="146" spans="2:9" s="12" customFormat="1" ht="22.5" customHeight="1" x14ac:dyDescent="0.25">
      <c r="B146" s="1">
        <v>43132</v>
      </c>
      <c r="C146" s="2">
        <v>2018000290</v>
      </c>
      <c r="D146" s="2" t="s">
        <v>514</v>
      </c>
      <c r="E146" s="2" t="s">
        <v>0</v>
      </c>
      <c r="F146" s="2">
        <v>20</v>
      </c>
      <c r="G146" s="36">
        <f t="shared" si="2"/>
        <v>0.35699999999999998</v>
      </c>
      <c r="H146" s="3">
        <v>7.14</v>
      </c>
      <c r="I146" s="2" t="s">
        <v>141</v>
      </c>
    </row>
    <row r="147" spans="2:9" s="12" customFormat="1" ht="22.5" customHeight="1" x14ac:dyDescent="0.25">
      <c r="B147" s="1">
        <v>43132</v>
      </c>
      <c r="C147" s="2">
        <v>2018000290</v>
      </c>
      <c r="D147" s="2" t="s">
        <v>517</v>
      </c>
      <c r="E147" s="2" t="s">
        <v>0</v>
      </c>
      <c r="F147" s="2">
        <v>310</v>
      </c>
      <c r="G147" s="36">
        <f t="shared" si="2"/>
        <v>0.42199999999999999</v>
      </c>
      <c r="H147" s="3">
        <v>130.82</v>
      </c>
      <c r="I147" s="2" t="s">
        <v>141</v>
      </c>
    </row>
    <row r="148" spans="2:9" s="12" customFormat="1" ht="22.5" customHeight="1" x14ac:dyDescent="0.25">
      <c r="B148" s="1">
        <v>43132</v>
      </c>
      <c r="C148" s="2">
        <v>2018000290</v>
      </c>
      <c r="D148" s="2" t="s">
        <v>520</v>
      </c>
      <c r="E148" s="2" t="s">
        <v>0</v>
      </c>
      <c r="F148" s="2">
        <v>590</v>
      </c>
      <c r="G148" s="36">
        <f t="shared" si="2"/>
        <v>0.437</v>
      </c>
      <c r="H148" s="3">
        <v>257.83</v>
      </c>
      <c r="I148" s="2" t="s">
        <v>141</v>
      </c>
    </row>
    <row r="149" spans="2:9" s="12" customFormat="1" ht="22.5" customHeight="1" x14ac:dyDescent="0.25">
      <c r="B149" s="1">
        <v>43132</v>
      </c>
      <c r="C149" s="2">
        <v>2018000290</v>
      </c>
      <c r="D149" s="2" t="s">
        <v>523</v>
      </c>
      <c r="E149" s="2" t="s">
        <v>0</v>
      </c>
      <c r="F149" s="2">
        <v>30</v>
      </c>
      <c r="G149" s="36">
        <f t="shared" si="2"/>
        <v>0.50800000000000001</v>
      </c>
      <c r="H149" s="3">
        <v>15.24</v>
      </c>
      <c r="I149" s="2" t="s">
        <v>141</v>
      </c>
    </row>
    <row r="150" spans="2:9" s="12" customFormat="1" ht="22.5" customHeight="1" x14ac:dyDescent="0.25">
      <c r="B150" s="1">
        <v>43132</v>
      </c>
      <c r="C150" s="2">
        <v>2018000290</v>
      </c>
      <c r="D150" s="2" t="s">
        <v>526</v>
      </c>
      <c r="E150" s="2" t="s">
        <v>0</v>
      </c>
      <c r="F150" s="2">
        <v>40</v>
      </c>
      <c r="G150" s="36">
        <f t="shared" si="2"/>
        <v>0.57000000000000006</v>
      </c>
      <c r="H150" s="3">
        <v>22.8</v>
      </c>
      <c r="I150" s="2" t="s">
        <v>141</v>
      </c>
    </row>
    <row r="151" spans="2:9" s="12" customFormat="1" ht="22.5" customHeight="1" x14ac:dyDescent="0.25">
      <c r="B151" s="1">
        <v>43132</v>
      </c>
      <c r="C151" s="2">
        <v>2018000290</v>
      </c>
      <c r="D151" s="2" t="s">
        <v>528</v>
      </c>
      <c r="E151" s="2" t="s">
        <v>0</v>
      </c>
      <c r="F151" s="2">
        <v>24</v>
      </c>
      <c r="G151" s="36">
        <f t="shared" si="2"/>
        <v>3.5</v>
      </c>
      <c r="H151" s="3">
        <v>84</v>
      </c>
      <c r="I151" s="2" t="s">
        <v>141</v>
      </c>
    </row>
    <row r="152" spans="2:9" s="12" customFormat="1" ht="22.5" customHeight="1" x14ac:dyDescent="0.25">
      <c r="B152" s="1">
        <v>43132</v>
      </c>
      <c r="C152" s="2">
        <v>2018000290</v>
      </c>
      <c r="D152" s="2" t="s">
        <v>530</v>
      </c>
      <c r="E152" s="2" t="s">
        <v>0</v>
      </c>
      <c r="F152" s="2">
        <v>2</v>
      </c>
      <c r="G152" s="36">
        <f t="shared" si="2"/>
        <v>2.5</v>
      </c>
      <c r="H152" s="3">
        <v>5</v>
      </c>
      <c r="I152" s="2" t="s">
        <v>141</v>
      </c>
    </row>
    <row r="153" spans="2:9" s="12" customFormat="1" ht="22.5" customHeight="1" x14ac:dyDescent="0.25">
      <c r="B153" s="1">
        <v>43132</v>
      </c>
      <c r="C153" s="2">
        <v>2018000290</v>
      </c>
      <c r="D153" s="2" t="s">
        <v>531</v>
      </c>
      <c r="E153" s="2" t="s">
        <v>210</v>
      </c>
      <c r="F153" s="2">
        <v>240</v>
      </c>
      <c r="G153" s="36">
        <f t="shared" si="2"/>
        <v>20.8</v>
      </c>
      <c r="H153" s="3">
        <v>4992</v>
      </c>
      <c r="I153" s="2" t="s">
        <v>219</v>
      </c>
    </row>
    <row r="154" spans="2:9" s="12" customFormat="1" ht="22.5" customHeight="1" x14ac:dyDescent="0.25">
      <c r="B154" s="1">
        <v>43132</v>
      </c>
      <c r="C154" s="2">
        <v>2018000290</v>
      </c>
      <c r="D154" s="2" t="s">
        <v>533</v>
      </c>
      <c r="E154" s="2" t="s">
        <v>0</v>
      </c>
      <c r="F154" s="2">
        <v>200</v>
      </c>
      <c r="G154" s="36">
        <f t="shared" si="2"/>
        <v>46.8</v>
      </c>
      <c r="H154" s="3">
        <v>9360</v>
      </c>
      <c r="I154" s="2" t="s">
        <v>535</v>
      </c>
    </row>
    <row r="155" spans="2:9" s="12" customFormat="1" ht="22.5" customHeight="1" x14ac:dyDescent="0.25">
      <c r="B155" s="1">
        <v>43132</v>
      </c>
      <c r="C155" s="2">
        <v>2018000290</v>
      </c>
      <c r="D155" s="2" t="s">
        <v>536</v>
      </c>
      <c r="E155" s="2" t="s">
        <v>0</v>
      </c>
      <c r="F155" s="2">
        <v>10</v>
      </c>
      <c r="G155" s="36">
        <f t="shared" si="2"/>
        <v>14.5</v>
      </c>
      <c r="H155" s="3">
        <v>145</v>
      </c>
      <c r="I155" s="2" t="s">
        <v>129</v>
      </c>
    </row>
    <row r="156" spans="2:9" s="12" customFormat="1" ht="22.5" customHeight="1" x14ac:dyDescent="0.25">
      <c r="B156" s="1">
        <v>43132</v>
      </c>
      <c r="C156" s="2">
        <v>2018000290</v>
      </c>
      <c r="D156" s="2" t="s">
        <v>537</v>
      </c>
      <c r="E156" s="2" t="s">
        <v>0</v>
      </c>
      <c r="F156" s="2">
        <v>60</v>
      </c>
      <c r="G156" s="36">
        <f t="shared" si="2"/>
        <v>7.5</v>
      </c>
      <c r="H156" s="3">
        <v>450</v>
      </c>
      <c r="I156" s="2" t="s">
        <v>539</v>
      </c>
    </row>
    <row r="157" spans="2:9" s="12" customFormat="1" ht="22.5" customHeight="1" x14ac:dyDescent="0.25">
      <c r="B157" s="1">
        <v>43132</v>
      </c>
      <c r="C157" s="2">
        <v>2018000290</v>
      </c>
      <c r="D157" s="2" t="s">
        <v>540</v>
      </c>
      <c r="E157" s="2" t="s">
        <v>0</v>
      </c>
      <c r="F157" s="2">
        <v>360</v>
      </c>
      <c r="G157" s="36">
        <f t="shared" si="2"/>
        <v>4.4799999999999995</v>
      </c>
      <c r="H157" s="3">
        <v>1612.8</v>
      </c>
      <c r="I157" s="2" t="s">
        <v>129</v>
      </c>
    </row>
    <row r="158" spans="2:9" s="12" customFormat="1" ht="22.5" customHeight="1" x14ac:dyDescent="0.25">
      <c r="B158" s="1">
        <v>43132</v>
      </c>
      <c r="C158" s="2">
        <v>2018000290</v>
      </c>
      <c r="D158" s="2" t="s">
        <v>543</v>
      </c>
      <c r="E158" s="2" t="s">
        <v>0</v>
      </c>
      <c r="F158" s="2">
        <v>3200</v>
      </c>
      <c r="G158" s="36">
        <f t="shared" si="2"/>
        <v>0.23399999999999999</v>
      </c>
      <c r="H158" s="3">
        <v>748.8</v>
      </c>
      <c r="I158" s="2" t="s">
        <v>178</v>
      </c>
    </row>
    <row r="159" spans="2:9" s="12" customFormat="1" ht="22.5" customHeight="1" x14ac:dyDescent="0.25">
      <c r="B159" s="1">
        <v>43132</v>
      </c>
      <c r="C159" s="2">
        <v>2018000290</v>
      </c>
      <c r="D159" s="2" t="s">
        <v>546</v>
      </c>
      <c r="E159" s="2" t="s">
        <v>0</v>
      </c>
      <c r="F159" s="2">
        <v>100</v>
      </c>
      <c r="G159" s="36">
        <f t="shared" si="2"/>
        <v>2.1800000000000002</v>
      </c>
      <c r="H159" s="3">
        <v>218</v>
      </c>
      <c r="I159" s="2" t="s">
        <v>129</v>
      </c>
    </row>
    <row r="160" spans="2:9" s="12" customFormat="1" ht="22.5" customHeight="1" x14ac:dyDescent="0.25">
      <c r="B160" s="1">
        <v>43132</v>
      </c>
      <c r="C160" s="2">
        <v>2018000290</v>
      </c>
      <c r="D160" s="2" t="s">
        <v>548</v>
      </c>
      <c r="E160" s="2" t="s">
        <v>0</v>
      </c>
      <c r="F160" s="2">
        <v>430</v>
      </c>
      <c r="G160" s="36">
        <f t="shared" si="2"/>
        <v>0.91</v>
      </c>
      <c r="H160" s="3">
        <v>391.3</v>
      </c>
      <c r="I160" s="2" t="s">
        <v>551</v>
      </c>
    </row>
    <row r="161" spans="2:9" s="12" customFormat="1" ht="22.5" customHeight="1" x14ac:dyDescent="0.25">
      <c r="B161" s="1">
        <v>43132</v>
      </c>
      <c r="C161" s="2">
        <v>2018000290</v>
      </c>
      <c r="D161" s="2" t="s">
        <v>552</v>
      </c>
      <c r="E161" s="2" t="s">
        <v>0</v>
      </c>
      <c r="F161" s="2">
        <v>200</v>
      </c>
      <c r="G161" s="36">
        <f t="shared" si="2"/>
        <v>0.25879999999999997</v>
      </c>
      <c r="H161" s="3">
        <v>51.76</v>
      </c>
      <c r="I161" s="2" t="s">
        <v>16</v>
      </c>
    </row>
    <row r="162" spans="2:9" s="12" customFormat="1" ht="22.5" customHeight="1" x14ac:dyDescent="0.25">
      <c r="B162" s="1">
        <v>43132</v>
      </c>
      <c r="C162" s="2">
        <v>2018000290</v>
      </c>
      <c r="D162" s="2" t="s">
        <v>555</v>
      </c>
      <c r="E162" s="2" t="s">
        <v>0</v>
      </c>
      <c r="F162" s="2">
        <v>40</v>
      </c>
      <c r="G162" s="36">
        <f t="shared" si="2"/>
        <v>1.27</v>
      </c>
      <c r="H162" s="3">
        <v>50.8</v>
      </c>
      <c r="I162" s="2" t="s">
        <v>141</v>
      </c>
    </row>
    <row r="163" spans="2:9" s="12" customFormat="1" ht="22.5" customHeight="1" x14ac:dyDescent="0.25">
      <c r="B163" s="1">
        <v>43132</v>
      </c>
      <c r="C163" s="2">
        <v>2018000290</v>
      </c>
      <c r="D163" s="2" t="s">
        <v>557</v>
      </c>
      <c r="E163" s="2" t="s">
        <v>0</v>
      </c>
      <c r="F163" s="2">
        <v>69</v>
      </c>
      <c r="G163" s="36">
        <f t="shared" si="2"/>
        <v>1.7</v>
      </c>
      <c r="H163" s="3">
        <v>117.3</v>
      </c>
      <c r="I163" s="2" t="s">
        <v>141</v>
      </c>
    </row>
    <row r="164" spans="2:9" s="12" customFormat="1" ht="22.5" customHeight="1" x14ac:dyDescent="0.25">
      <c r="B164" s="1">
        <v>43132</v>
      </c>
      <c r="C164" s="2">
        <v>2018000290</v>
      </c>
      <c r="D164" s="2" t="s">
        <v>559</v>
      </c>
      <c r="E164" s="2" t="s">
        <v>0</v>
      </c>
      <c r="F164" s="2">
        <v>17</v>
      </c>
      <c r="G164" s="36">
        <f t="shared" si="2"/>
        <v>2.57</v>
      </c>
      <c r="H164" s="3">
        <v>43.69</v>
      </c>
      <c r="I164" s="2" t="s">
        <v>141</v>
      </c>
    </row>
    <row r="165" spans="2:9" s="12" customFormat="1" ht="22.5" customHeight="1" x14ac:dyDescent="0.25">
      <c r="B165" s="1">
        <v>43132</v>
      </c>
      <c r="C165" s="2">
        <v>2018000290</v>
      </c>
      <c r="D165" s="2" t="s">
        <v>562</v>
      </c>
      <c r="E165" s="2" t="s">
        <v>0</v>
      </c>
      <c r="F165" s="2">
        <v>1350</v>
      </c>
      <c r="G165" s="36">
        <f t="shared" si="2"/>
        <v>0.20199999999999999</v>
      </c>
      <c r="H165" s="3">
        <v>272.7</v>
      </c>
      <c r="I165" s="2" t="s">
        <v>178</v>
      </c>
    </row>
    <row r="166" spans="2:9" s="12" customFormat="1" ht="22.5" customHeight="1" x14ac:dyDescent="0.25">
      <c r="B166" s="1">
        <v>43132</v>
      </c>
      <c r="C166" s="2">
        <v>2018000290</v>
      </c>
      <c r="D166" s="2" t="s">
        <v>565</v>
      </c>
      <c r="E166" s="2" t="s">
        <v>0</v>
      </c>
      <c r="F166" s="2">
        <v>2208</v>
      </c>
      <c r="G166" s="36">
        <f t="shared" si="2"/>
        <v>0.67899909420289861</v>
      </c>
      <c r="H166" s="3">
        <v>1499.23</v>
      </c>
      <c r="I166" s="2" t="s">
        <v>148</v>
      </c>
    </row>
    <row r="167" spans="2:9" s="12" customFormat="1" ht="22.5" customHeight="1" x14ac:dyDescent="0.25">
      <c r="B167" s="1">
        <v>43132</v>
      </c>
      <c r="C167" s="2">
        <v>2018000290</v>
      </c>
      <c r="D167" s="2" t="s">
        <v>568</v>
      </c>
      <c r="E167" s="2" t="s">
        <v>0</v>
      </c>
      <c r="F167" s="2">
        <v>96</v>
      </c>
      <c r="G167" s="36">
        <f t="shared" si="2"/>
        <v>0.77895833333333331</v>
      </c>
      <c r="H167" s="3">
        <v>74.78</v>
      </c>
      <c r="I167" s="2" t="s">
        <v>178</v>
      </c>
    </row>
    <row r="168" spans="2:9" s="12" customFormat="1" ht="22.5" customHeight="1" x14ac:dyDescent="0.25">
      <c r="B168" s="1">
        <v>43132</v>
      </c>
      <c r="C168" s="2">
        <v>2018000290</v>
      </c>
      <c r="D168" s="2" t="s">
        <v>571</v>
      </c>
      <c r="E168" s="2" t="s">
        <v>0</v>
      </c>
      <c r="F168" s="2">
        <v>100</v>
      </c>
      <c r="G168" s="36">
        <f t="shared" si="2"/>
        <v>0.20250000000000001</v>
      </c>
      <c r="H168" s="3">
        <v>20.25</v>
      </c>
      <c r="I168" s="2" t="s">
        <v>129</v>
      </c>
    </row>
    <row r="169" spans="2:9" s="12" customFormat="1" ht="22.5" customHeight="1" x14ac:dyDescent="0.25">
      <c r="B169" s="1">
        <v>43132</v>
      </c>
      <c r="C169" s="2">
        <v>2018000290</v>
      </c>
      <c r="D169" s="2" t="s">
        <v>573</v>
      </c>
      <c r="E169" s="2" t="s">
        <v>0</v>
      </c>
      <c r="F169" s="2">
        <v>400</v>
      </c>
      <c r="G169" s="36">
        <f t="shared" si="2"/>
        <v>7.7600000000000002E-2</v>
      </c>
      <c r="H169" s="3">
        <v>31.04</v>
      </c>
      <c r="I169" s="2" t="s">
        <v>17</v>
      </c>
    </row>
    <row r="170" spans="2:9" s="12" customFormat="1" ht="22.5" customHeight="1" x14ac:dyDescent="0.25">
      <c r="B170" s="1">
        <v>43132</v>
      </c>
      <c r="C170" s="2">
        <v>2018000290</v>
      </c>
      <c r="D170" s="2" t="s">
        <v>576</v>
      </c>
      <c r="E170" s="2" t="s">
        <v>268</v>
      </c>
      <c r="F170" s="2">
        <v>700</v>
      </c>
      <c r="G170" s="36">
        <f t="shared" si="2"/>
        <v>0.82979999999999998</v>
      </c>
      <c r="H170" s="3">
        <v>580.86</v>
      </c>
      <c r="I170" s="2" t="s">
        <v>129</v>
      </c>
    </row>
    <row r="171" spans="2:9" s="12" customFormat="1" ht="22.5" customHeight="1" x14ac:dyDescent="0.25">
      <c r="B171" s="1">
        <v>43132</v>
      </c>
      <c r="C171" s="2">
        <v>2018000290</v>
      </c>
      <c r="D171" s="2" t="s">
        <v>579</v>
      </c>
      <c r="E171" s="2" t="s">
        <v>0</v>
      </c>
      <c r="F171" s="2">
        <v>200</v>
      </c>
      <c r="G171" s="36">
        <f t="shared" si="2"/>
        <v>0.51280000000000003</v>
      </c>
      <c r="H171" s="3">
        <v>102.56</v>
      </c>
      <c r="I171" s="2" t="s">
        <v>16</v>
      </c>
    </row>
    <row r="172" spans="2:9" s="12" customFormat="1" ht="22.5" customHeight="1" x14ac:dyDescent="0.25">
      <c r="B172" s="1">
        <v>43132</v>
      </c>
      <c r="C172" s="2">
        <v>2018000290</v>
      </c>
      <c r="D172" s="2" t="s">
        <v>582</v>
      </c>
      <c r="E172" s="2" t="s">
        <v>0</v>
      </c>
      <c r="F172" s="2">
        <v>51</v>
      </c>
      <c r="G172" s="36">
        <f t="shared" si="2"/>
        <v>1.99</v>
      </c>
      <c r="H172" s="3">
        <v>101.49</v>
      </c>
      <c r="I172" s="2" t="s">
        <v>585</v>
      </c>
    </row>
    <row r="173" spans="2:9" s="12" customFormat="1" ht="22.5" customHeight="1" x14ac:dyDescent="0.25">
      <c r="B173" s="1">
        <v>43132</v>
      </c>
      <c r="C173" s="2">
        <v>2018000290</v>
      </c>
      <c r="D173" s="2" t="s">
        <v>586</v>
      </c>
      <c r="E173" s="2" t="s">
        <v>0</v>
      </c>
      <c r="F173" s="2">
        <v>40</v>
      </c>
      <c r="G173" s="36">
        <f t="shared" si="2"/>
        <v>92</v>
      </c>
      <c r="H173" s="3">
        <v>3680</v>
      </c>
      <c r="I173" s="2" t="s">
        <v>213</v>
      </c>
    </row>
    <row r="174" spans="2:9" s="12" customFormat="1" ht="22.5" customHeight="1" x14ac:dyDescent="0.25">
      <c r="B174" s="1">
        <v>43132</v>
      </c>
      <c r="C174" s="2">
        <v>2018000290</v>
      </c>
      <c r="D174" s="2" t="s">
        <v>36</v>
      </c>
      <c r="E174" s="2" t="s">
        <v>0</v>
      </c>
      <c r="F174" s="2">
        <v>49</v>
      </c>
      <c r="G174" s="36">
        <f t="shared" si="2"/>
        <v>70</v>
      </c>
      <c r="H174" s="3">
        <v>3430</v>
      </c>
      <c r="I174" s="2" t="s">
        <v>32</v>
      </c>
    </row>
    <row r="175" spans="2:9" s="12" customFormat="1" ht="22.5" customHeight="1" x14ac:dyDescent="0.25">
      <c r="B175" s="1">
        <v>43132</v>
      </c>
      <c r="C175" s="2">
        <v>2018000290</v>
      </c>
      <c r="D175" s="2" t="s">
        <v>587</v>
      </c>
      <c r="E175" s="2" t="s">
        <v>0</v>
      </c>
      <c r="F175" s="2">
        <v>100</v>
      </c>
      <c r="G175" s="36">
        <f t="shared" si="2"/>
        <v>0.02</v>
      </c>
      <c r="H175" s="3">
        <v>2</v>
      </c>
      <c r="I175" s="2" t="s">
        <v>18</v>
      </c>
    </row>
    <row r="176" spans="2:9" s="12" customFormat="1" ht="22.5" customHeight="1" x14ac:dyDescent="0.25">
      <c r="B176" s="1">
        <v>43132</v>
      </c>
      <c r="C176" s="2">
        <v>2018000290</v>
      </c>
      <c r="D176" s="2" t="s">
        <v>589</v>
      </c>
      <c r="E176" s="2" t="s">
        <v>0</v>
      </c>
      <c r="F176" s="2">
        <v>100</v>
      </c>
      <c r="G176" s="36">
        <f t="shared" si="2"/>
        <v>4.8000000000000001E-2</v>
      </c>
      <c r="H176" s="3">
        <v>4.8</v>
      </c>
      <c r="I176" s="2" t="s">
        <v>17</v>
      </c>
    </row>
    <row r="177" spans="2:9" s="12" customFormat="1" ht="22.5" customHeight="1" x14ac:dyDescent="0.25">
      <c r="B177" s="1">
        <v>43132</v>
      </c>
      <c r="C177" s="2">
        <v>2018000290</v>
      </c>
      <c r="D177" s="2" t="s">
        <v>591</v>
      </c>
      <c r="E177" s="2" t="s">
        <v>0</v>
      </c>
      <c r="F177" s="2">
        <v>2300</v>
      </c>
      <c r="G177" s="36">
        <f t="shared" si="2"/>
        <v>0.05</v>
      </c>
      <c r="H177" s="3">
        <v>115</v>
      </c>
      <c r="I177" s="2" t="s">
        <v>315</v>
      </c>
    </row>
    <row r="178" spans="2:9" s="12" customFormat="1" ht="22.5" customHeight="1" x14ac:dyDescent="0.25">
      <c r="B178" s="1">
        <v>43132</v>
      </c>
      <c r="C178" s="2">
        <v>2018000290</v>
      </c>
      <c r="D178" s="2" t="s">
        <v>593</v>
      </c>
      <c r="E178" s="2" t="s">
        <v>0</v>
      </c>
      <c r="F178" s="2">
        <v>3</v>
      </c>
      <c r="G178" s="36">
        <f t="shared" si="2"/>
        <v>27.11</v>
      </c>
      <c r="H178" s="3">
        <v>81.33</v>
      </c>
      <c r="I178" s="2" t="s">
        <v>17</v>
      </c>
    </row>
    <row r="179" spans="2:9" s="12" customFormat="1" ht="22.5" customHeight="1" x14ac:dyDescent="0.25">
      <c r="B179" s="1">
        <v>43132</v>
      </c>
      <c r="C179" s="2">
        <v>2018000290</v>
      </c>
      <c r="D179" s="2" t="s">
        <v>595</v>
      </c>
      <c r="E179" s="2" t="s">
        <v>0</v>
      </c>
      <c r="F179" s="2">
        <v>25</v>
      </c>
      <c r="G179" s="36">
        <f t="shared" si="2"/>
        <v>4.78</v>
      </c>
      <c r="H179" s="3">
        <v>119.5</v>
      </c>
      <c r="I179" s="2" t="s">
        <v>141</v>
      </c>
    </row>
    <row r="180" spans="2:9" s="12" customFormat="1" ht="22.5" customHeight="1" x14ac:dyDescent="0.25">
      <c r="B180" s="1">
        <v>43132</v>
      </c>
      <c r="C180" s="2">
        <v>2018000290</v>
      </c>
      <c r="D180" s="2" t="s">
        <v>598</v>
      </c>
      <c r="E180" s="2" t="s">
        <v>0</v>
      </c>
      <c r="F180" s="2">
        <v>100</v>
      </c>
      <c r="G180" s="36">
        <f t="shared" si="2"/>
        <v>4.6399999999999997</v>
      </c>
      <c r="H180" s="3">
        <v>464</v>
      </c>
      <c r="I180" s="2" t="s">
        <v>551</v>
      </c>
    </row>
    <row r="181" spans="2:9" s="12" customFormat="1" ht="22.5" customHeight="1" x14ac:dyDescent="0.25">
      <c r="B181" s="1">
        <v>43132</v>
      </c>
      <c r="C181" s="2">
        <v>2018000290</v>
      </c>
      <c r="D181" s="2" t="s">
        <v>600</v>
      </c>
      <c r="E181" s="2" t="s">
        <v>0</v>
      </c>
      <c r="F181" s="2">
        <v>50</v>
      </c>
      <c r="G181" s="36">
        <f t="shared" si="2"/>
        <v>4.3068</v>
      </c>
      <c r="H181" s="3">
        <v>215.34</v>
      </c>
      <c r="I181" s="2" t="s">
        <v>17</v>
      </c>
    </row>
    <row r="182" spans="2:9" s="12" customFormat="1" ht="22.5" customHeight="1" x14ac:dyDescent="0.25">
      <c r="B182" s="1">
        <v>43132</v>
      </c>
      <c r="C182" s="2">
        <v>2018000290</v>
      </c>
      <c r="D182" s="2" t="s">
        <v>602</v>
      </c>
      <c r="E182" s="2" t="s">
        <v>0</v>
      </c>
      <c r="F182" s="2">
        <v>65</v>
      </c>
      <c r="G182" s="36">
        <f t="shared" si="2"/>
        <v>35</v>
      </c>
      <c r="H182" s="3">
        <v>2275</v>
      </c>
      <c r="I182" s="2" t="s">
        <v>603</v>
      </c>
    </row>
    <row r="183" spans="2:9" s="12" customFormat="1" ht="22.5" customHeight="1" x14ac:dyDescent="0.25">
      <c r="B183" s="1">
        <v>43132</v>
      </c>
      <c r="C183" s="2">
        <v>2018000290</v>
      </c>
      <c r="D183" s="2" t="s">
        <v>604</v>
      </c>
      <c r="E183" s="2" t="s">
        <v>0</v>
      </c>
      <c r="F183" s="2">
        <v>42</v>
      </c>
      <c r="G183" s="36">
        <f t="shared" si="2"/>
        <v>50</v>
      </c>
      <c r="H183" s="3">
        <v>2100</v>
      </c>
      <c r="I183" s="2" t="s">
        <v>32</v>
      </c>
    </row>
    <row r="184" spans="2:9" s="12" customFormat="1" ht="22.5" customHeight="1" x14ac:dyDescent="0.25">
      <c r="B184" s="1">
        <v>43132</v>
      </c>
      <c r="C184" s="2">
        <v>2018000290</v>
      </c>
      <c r="D184" s="2" t="s">
        <v>605</v>
      </c>
      <c r="E184" s="2" t="s">
        <v>0</v>
      </c>
      <c r="F184" s="2">
        <v>20</v>
      </c>
      <c r="G184" s="36">
        <f t="shared" si="2"/>
        <v>21.9</v>
      </c>
      <c r="H184" s="3">
        <v>438</v>
      </c>
      <c r="I184" s="2" t="s">
        <v>19</v>
      </c>
    </row>
    <row r="185" spans="2:9" s="12" customFormat="1" ht="22.5" customHeight="1" x14ac:dyDescent="0.25">
      <c r="B185" s="1">
        <v>43132</v>
      </c>
      <c r="C185" s="2">
        <v>2018000290</v>
      </c>
      <c r="D185" s="2" t="s">
        <v>607</v>
      </c>
      <c r="E185" s="2" t="s">
        <v>0</v>
      </c>
      <c r="F185" s="2">
        <v>2050</v>
      </c>
      <c r="G185" s="36">
        <f t="shared" si="2"/>
        <v>1.4</v>
      </c>
      <c r="H185" s="3">
        <v>2870</v>
      </c>
      <c r="I185" s="2" t="s">
        <v>17</v>
      </c>
    </row>
    <row r="186" spans="2:9" s="12" customFormat="1" ht="22.5" customHeight="1" x14ac:dyDescent="0.25">
      <c r="B186" s="1">
        <v>43132</v>
      </c>
      <c r="C186" s="2">
        <v>2018000290</v>
      </c>
      <c r="D186" s="2" t="s">
        <v>608</v>
      </c>
      <c r="E186" s="2" t="s">
        <v>0</v>
      </c>
      <c r="F186" s="2">
        <v>2600</v>
      </c>
      <c r="G186" s="36">
        <f t="shared" si="2"/>
        <v>1.8</v>
      </c>
      <c r="H186" s="3">
        <v>4680</v>
      </c>
      <c r="I186" s="2" t="s">
        <v>539</v>
      </c>
    </row>
    <row r="187" spans="2:9" s="12" customFormat="1" ht="22.5" customHeight="1" x14ac:dyDescent="0.25">
      <c r="B187" s="1">
        <v>43132</v>
      </c>
      <c r="C187" s="2">
        <v>2018000290</v>
      </c>
      <c r="D187" s="2" t="s">
        <v>610</v>
      </c>
      <c r="E187" s="2" t="s">
        <v>0</v>
      </c>
      <c r="F187" s="2">
        <v>1200</v>
      </c>
      <c r="G187" s="36">
        <f t="shared" si="2"/>
        <v>1.51</v>
      </c>
      <c r="H187" s="3">
        <v>1812</v>
      </c>
      <c r="I187" s="2" t="s">
        <v>17</v>
      </c>
    </row>
    <row r="188" spans="2:9" s="12" customFormat="1" ht="22.5" customHeight="1" x14ac:dyDescent="0.25">
      <c r="B188" s="1">
        <v>43132</v>
      </c>
      <c r="C188" s="2">
        <v>2018000290</v>
      </c>
      <c r="D188" s="2" t="s">
        <v>612</v>
      </c>
      <c r="E188" s="2" t="s">
        <v>0</v>
      </c>
      <c r="F188" s="2">
        <v>1380</v>
      </c>
      <c r="G188" s="36">
        <f t="shared" si="2"/>
        <v>0.6</v>
      </c>
      <c r="H188" s="3">
        <v>828</v>
      </c>
      <c r="I188" s="2" t="s">
        <v>129</v>
      </c>
    </row>
    <row r="189" spans="2:9" s="12" customFormat="1" ht="22.5" customHeight="1" x14ac:dyDescent="0.25">
      <c r="B189" s="1">
        <v>43132</v>
      </c>
      <c r="C189" s="2">
        <v>2018000290</v>
      </c>
      <c r="D189" s="2" t="s">
        <v>614</v>
      </c>
      <c r="E189" s="2" t="s">
        <v>13</v>
      </c>
      <c r="F189" s="2">
        <v>1680</v>
      </c>
      <c r="G189" s="36">
        <f t="shared" si="2"/>
        <v>7.1702380952380948E-2</v>
      </c>
      <c r="H189" s="3">
        <v>120.46</v>
      </c>
      <c r="I189" s="2" t="s">
        <v>129</v>
      </c>
    </row>
    <row r="190" spans="2:9" s="12" customFormat="1" ht="22.5" customHeight="1" x14ac:dyDescent="0.25">
      <c r="B190" s="1">
        <v>43132</v>
      </c>
      <c r="C190" s="2">
        <v>2018000290</v>
      </c>
      <c r="D190" s="2" t="s">
        <v>617</v>
      </c>
      <c r="E190" s="2" t="s">
        <v>155</v>
      </c>
      <c r="F190" s="2">
        <v>40</v>
      </c>
      <c r="G190" s="36">
        <f t="shared" si="2"/>
        <v>2.8</v>
      </c>
      <c r="H190" s="3">
        <v>112</v>
      </c>
      <c r="I190" s="2" t="s">
        <v>182</v>
      </c>
    </row>
    <row r="191" spans="2:9" s="12" customFormat="1" ht="22.5" customHeight="1" x14ac:dyDescent="0.25">
      <c r="B191" s="1">
        <v>43132</v>
      </c>
      <c r="C191" s="2">
        <v>2018000290</v>
      </c>
      <c r="D191" s="2" t="s">
        <v>618</v>
      </c>
      <c r="E191" s="2" t="s">
        <v>0</v>
      </c>
      <c r="F191" s="2">
        <v>90</v>
      </c>
      <c r="G191" s="36">
        <f t="shared" si="2"/>
        <v>5.03</v>
      </c>
      <c r="H191" s="3">
        <v>452.7</v>
      </c>
      <c r="I191" s="2" t="s">
        <v>178</v>
      </c>
    </row>
    <row r="192" spans="2:9" s="12" customFormat="1" ht="22.5" customHeight="1" x14ac:dyDescent="0.25">
      <c r="B192" s="1">
        <v>43132</v>
      </c>
      <c r="C192" s="2">
        <v>2018000290</v>
      </c>
      <c r="D192" s="2" t="s">
        <v>621</v>
      </c>
      <c r="E192" s="2" t="s">
        <v>268</v>
      </c>
      <c r="F192" s="2">
        <v>240</v>
      </c>
      <c r="G192" s="36">
        <f t="shared" si="2"/>
        <v>6.8100000000000005</v>
      </c>
      <c r="H192" s="3">
        <v>1634.4</v>
      </c>
      <c r="I192" s="2" t="s">
        <v>271</v>
      </c>
    </row>
    <row r="193" spans="2:9" s="12" customFormat="1" ht="22.5" customHeight="1" x14ac:dyDescent="0.25">
      <c r="B193" s="1">
        <v>43132</v>
      </c>
      <c r="C193" s="2">
        <v>2018000290</v>
      </c>
      <c r="D193" s="2" t="s">
        <v>624</v>
      </c>
      <c r="E193" s="2" t="s">
        <v>268</v>
      </c>
      <c r="F193" s="2">
        <v>24</v>
      </c>
      <c r="G193" s="36">
        <f t="shared" si="2"/>
        <v>19.52</v>
      </c>
      <c r="H193" s="3">
        <v>468.48</v>
      </c>
      <c r="I193" s="2" t="s">
        <v>627</v>
      </c>
    </row>
    <row r="194" spans="2:9" s="12" customFormat="1" ht="22.5" customHeight="1" x14ac:dyDescent="0.25">
      <c r="B194" s="1">
        <v>43132</v>
      </c>
      <c r="C194" s="2">
        <v>2018000290</v>
      </c>
      <c r="D194" s="2" t="s">
        <v>628</v>
      </c>
      <c r="E194" s="2" t="s">
        <v>0</v>
      </c>
      <c r="F194" s="2">
        <v>20</v>
      </c>
      <c r="G194" s="36">
        <f t="shared" si="2"/>
        <v>3.05</v>
      </c>
      <c r="H194" s="3">
        <v>61</v>
      </c>
      <c r="I194" s="2" t="s">
        <v>129</v>
      </c>
    </row>
    <row r="195" spans="2:9" s="12" customFormat="1" ht="22.5" customHeight="1" x14ac:dyDescent="0.25">
      <c r="B195" s="1">
        <v>43132</v>
      </c>
      <c r="C195" s="2">
        <v>2018000290</v>
      </c>
      <c r="D195" s="2" t="s">
        <v>629</v>
      </c>
      <c r="E195" s="2" t="s">
        <v>630</v>
      </c>
      <c r="F195" s="2">
        <v>400</v>
      </c>
      <c r="G195" s="36">
        <f t="shared" si="2"/>
        <v>0.65</v>
      </c>
      <c r="H195" s="3">
        <v>260</v>
      </c>
      <c r="I195" s="2" t="s">
        <v>171</v>
      </c>
    </row>
    <row r="196" spans="2:9" s="12" customFormat="1" ht="22.5" customHeight="1" x14ac:dyDescent="0.25">
      <c r="B196" s="1">
        <v>43132</v>
      </c>
      <c r="C196" s="2">
        <v>2018000290</v>
      </c>
      <c r="D196" s="2" t="s">
        <v>632</v>
      </c>
      <c r="E196" s="2" t="s">
        <v>13</v>
      </c>
      <c r="F196" s="2">
        <v>500</v>
      </c>
      <c r="G196" s="36">
        <f t="shared" si="2"/>
        <v>3.15E-2</v>
      </c>
      <c r="H196" s="3">
        <v>15.75</v>
      </c>
      <c r="I196" s="2" t="s">
        <v>178</v>
      </c>
    </row>
    <row r="197" spans="2:9" s="12" customFormat="1" ht="22.5" customHeight="1" x14ac:dyDescent="0.25">
      <c r="B197" s="1">
        <v>43132</v>
      </c>
      <c r="C197" s="2">
        <v>2018000290</v>
      </c>
      <c r="D197" s="2" t="s">
        <v>635</v>
      </c>
      <c r="E197" s="2" t="s">
        <v>24</v>
      </c>
      <c r="F197" s="2">
        <v>126</v>
      </c>
      <c r="G197" s="36">
        <f t="shared" si="2"/>
        <v>7.7</v>
      </c>
      <c r="H197" s="3">
        <v>970.2</v>
      </c>
      <c r="I197" s="2" t="s">
        <v>19</v>
      </c>
    </row>
    <row r="198" spans="2:9" s="12" customFormat="1" ht="22.5" customHeight="1" x14ac:dyDescent="0.25">
      <c r="B198" s="1">
        <v>43132</v>
      </c>
      <c r="C198" s="2">
        <v>2018000290</v>
      </c>
      <c r="D198" s="2" t="s">
        <v>638</v>
      </c>
      <c r="E198" s="2" t="s">
        <v>311</v>
      </c>
      <c r="F198" s="2">
        <v>170</v>
      </c>
      <c r="G198" s="36">
        <f t="shared" ref="G198:G261" si="3">H198/F198</f>
        <v>3.2</v>
      </c>
      <c r="H198" s="3">
        <v>544</v>
      </c>
      <c r="I198" s="2" t="s">
        <v>182</v>
      </c>
    </row>
    <row r="199" spans="2:9" s="12" customFormat="1" ht="22.5" customHeight="1" x14ac:dyDescent="0.25">
      <c r="B199" s="1">
        <v>43132</v>
      </c>
      <c r="C199" s="2">
        <v>2018000290</v>
      </c>
      <c r="D199" s="2" t="s">
        <v>640</v>
      </c>
      <c r="E199" s="2" t="s">
        <v>0</v>
      </c>
      <c r="F199" s="2">
        <v>10000</v>
      </c>
      <c r="G199" s="36">
        <f t="shared" si="3"/>
        <v>7.3800000000000004E-2</v>
      </c>
      <c r="H199" s="3">
        <v>738</v>
      </c>
      <c r="I199" s="2" t="s">
        <v>178</v>
      </c>
    </row>
    <row r="200" spans="2:9" s="12" customFormat="1" ht="22.5" customHeight="1" x14ac:dyDescent="0.25">
      <c r="B200" s="1">
        <v>43132</v>
      </c>
      <c r="C200" s="2">
        <v>2018000290</v>
      </c>
      <c r="D200" s="2" t="s">
        <v>642</v>
      </c>
      <c r="E200" s="2" t="s">
        <v>0</v>
      </c>
      <c r="F200" s="2">
        <v>30</v>
      </c>
      <c r="G200" s="36">
        <f t="shared" si="3"/>
        <v>6</v>
      </c>
      <c r="H200" s="3">
        <v>180</v>
      </c>
      <c r="I200" s="2" t="s">
        <v>18</v>
      </c>
    </row>
    <row r="201" spans="2:9" s="12" customFormat="1" ht="22.5" customHeight="1" x14ac:dyDescent="0.25">
      <c r="B201" s="1">
        <v>43132</v>
      </c>
      <c r="C201" s="2">
        <v>2018000290</v>
      </c>
      <c r="D201" s="2" t="s">
        <v>643</v>
      </c>
      <c r="E201" s="2" t="s">
        <v>0</v>
      </c>
      <c r="F201" s="2">
        <v>225</v>
      </c>
      <c r="G201" s="36">
        <f t="shared" si="3"/>
        <v>3.48</v>
      </c>
      <c r="H201" s="3">
        <v>783</v>
      </c>
      <c r="I201" s="2" t="s">
        <v>141</v>
      </c>
    </row>
    <row r="202" spans="2:9" s="12" customFormat="1" ht="22.5" customHeight="1" x14ac:dyDescent="0.25">
      <c r="B202" s="1">
        <v>43132</v>
      </c>
      <c r="C202" s="2">
        <v>2018000290</v>
      </c>
      <c r="D202" s="2" t="s">
        <v>645</v>
      </c>
      <c r="E202" s="2" t="s">
        <v>13</v>
      </c>
      <c r="F202" s="2">
        <v>1110</v>
      </c>
      <c r="G202" s="36">
        <f t="shared" si="3"/>
        <v>2.3702702702702701E-2</v>
      </c>
      <c r="H202" s="3">
        <v>26.31</v>
      </c>
      <c r="I202" s="2" t="s">
        <v>21</v>
      </c>
    </row>
    <row r="203" spans="2:9" s="12" customFormat="1" ht="22.5" customHeight="1" x14ac:dyDescent="0.25">
      <c r="B203" s="1">
        <v>43132</v>
      </c>
      <c r="C203" s="2">
        <v>2018000290</v>
      </c>
      <c r="D203" s="2" t="s">
        <v>648</v>
      </c>
      <c r="E203" s="2" t="s">
        <v>13</v>
      </c>
      <c r="F203" s="2">
        <v>200</v>
      </c>
      <c r="G203" s="36">
        <f t="shared" si="3"/>
        <v>6.5000000000000002E-2</v>
      </c>
      <c r="H203" s="3">
        <v>13</v>
      </c>
      <c r="I203" s="2" t="s">
        <v>14</v>
      </c>
    </row>
    <row r="204" spans="2:9" s="12" customFormat="1" ht="22.5" customHeight="1" x14ac:dyDescent="0.25">
      <c r="B204" s="1">
        <v>43132</v>
      </c>
      <c r="C204" s="2">
        <v>2018000290</v>
      </c>
      <c r="D204" s="2" t="s">
        <v>650</v>
      </c>
      <c r="E204" s="2" t="s">
        <v>13</v>
      </c>
      <c r="F204" s="2">
        <v>480</v>
      </c>
      <c r="G204" s="36">
        <f t="shared" si="3"/>
        <v>5.5E-2</v>
      </c>
      <c r="H204" s="3">
        <v>26.4</v>
      </c>
      <c r="I204" s="2" t="s">
        <v>206</v>
      </c>
    </row>
    <row r="205" spans="2:9" s="12" customFormat="1" ht="22.5" customHeight="1" x14ac:dyDescent="0.25">
      <c r="B205" s="1">
        <v>43132</v>
      </c>
      <c r="C205" s="2">
        <v>2018000290</v>
      </c>
      <c r="D205" s="2" t="s">
        <v>653</v>
      </c>
      <c r="E205" s="2" t="s">
        <v>13</v>
      </c>
      <c r="F205" s="2">
        <v>1200</v>
      </c>
      <c r="G205" s="36">
        <f t="shared" si="3"/>
        <v>0.03</v>
      </c>
      <c r="H205" s="3">
        <v>36</v>
      </c>
      <c r="I205" s="2" t="s">
        <v>206</v>
      </c>
    </row>
    <row r="206" spans="2:9" s="12" customFormat="1" ht="22.5" customHeight="1" x14ac:dyDescent="0.25">
      <c r="B206" s="1">
        <v>43132</v>
      </c>
      <c r="C206" s="2">
        <v>2018000290</v>
      </c>
      <c r="D206" s="2" t="s">
        <v>655</v>
      </c>
      <c r="E206" s="2" t="s">
        <v>13</v>
      </c>
      <c r="F206" s="2">
        <v>50</v>
      </c>
      <c r="G206" s="36">
        <f t="shared" si="3"/>
        <v>4.5999999999999999E-2</v>
      </c>
      <c r="H206" s="3">
        <v>2.2999999999999998</v>
      </c>
      <c r="I206" s="2" t="s">
        <v>206</v>
      </c>
    </row>
    <row r="207" spans="2:9" s="12" customFormat="1" ht="22.5" customHeight="1" x14ac:dyDescent="0.25">
      <c r="B207" s="1">
        <v>43132</v>
      </c>
      <c r="C207" s="2">
        <v>2018000290</v>
      </c>
      <c r="D207" s="2" t="s">
        <v>658</v>
      </c>
      <c r="E207" s="2" t="s">
        <v>13</v>
      </c>
      <c r="F207" s="2">
        <v>30</v>
      </c>
      <c r="G207" s="36">
        <f t="shared" si="3"/>
        <v>0.20333333333333331</v>
      </c>
      <c r="H207" s="3">
        <v>6.1</v>
      </c>
      <c r="I207" s="2" t="s">
        <v>384</v>
      </c>
    </row>
    <row r="208" spans="2:9" s="12" customFormat="1" ht="22.5" customHeight="1" x14ac:dyDescent="0.25">
      <c r="B208" s="1">
        <v>43132</v>
      </c>
      <c r="C208" s="2">
        <v>2018000290</v>
      </c>
      <c r="D208" s="2" t="s">
        <v>661</v>
      </c>
      <c r="E208" s="2" t="s">
        <v>13</v>
      </c>
      <c r="F208" s="2">
        <v>600</v>
      </c>
      <c r="G208" s="36">
        <f t="shared" si="3"/>
        <v>0.52</v>
      </c>
      <c r="H208" s="3">
        <v>312</v>
      </c>
      <c r="I208" s="2" t="s">
        <v>158</v>
      </c>
    </row>
    <row r="209" spans="2:9" s="12" customFormat="1" ht="22.5" customHeight="1" x14ac:dyDescent="0.25">
      <c r="B209" s="1">
        <v>43132</v>
      </c>
      <c r="C209" s="2">
        <v>2018000290</v>
      </c>
      <c r="D209" s="2" t="s">
        <v>663</v>
      </c>
      <c r="E209" s="2" t="s">
        <v>13</v>
      </c>
      <c r="F209" s="2">
        <v>390</v>
      </c>
      <c r="G209" s="36">
        <f t="shared" si="3"/>
        <v>1.04</v>
      </c>
      <c r="H209" s="3">
        <v>405.6</v>
      </c>
      <c r="I209" s="2" t="s">
        <v>158</v>
      </c>
    </row>
    <row r="210" spans="2:9" s="12" customFormat="1" ht="22.5" customHeight="1" x14ac:dyDescent="0.25">
      <c r="B210" s="1">
        <v>43132</v>
      </c>
      <c r="C210" s="2">
        <v>2018000290</v>
      </c>
      <c r="D210" s="2" t="s">
        <v>666</v>
      </c>
      <c r="E210" s="2" t="s">
        <v>667</v>
      </c>
      <c r="F210" s="2">
        <v>30</v>
      </c>
      <c r="G210" s="36">
        <f t="shared" si="3"/>
        <v>53.393999999999998</v>
      </c>
      <c r="H210" s="3">
        <v>1601.82</v>
      </c>
      <c r="I210" s="2" t="s">
        <v>445</v>
      </c>
    </row>
    <row r="211" spans="2:9" s="12" customFormat="1" ht="22.5" customHeight="1" x14ac:dyDescent="0.25">
      <c r="B211" s="1">
        <v>43132</v>
      </c>
      <c r="C211" s="2">
        <v>2018000290</v>
      </c>
      <c r="D211" s="2" t="s">
        <v>669</v>
      </c>
      <c r="E211" s="2" t="s">
        <v>670</v>
      </c>
      <c r="F211" s="2">
        <v>1680</v>
      </c>
      <c r="G211" s="36">
        <f t="shared" si="3"/>
        <v>6.5101190476190479E-2</v>
      </c>
      <c r="H211" s="3">
        <v>109.37</v>
      </c>
      <c r="I211" s="2" t="s">
        <v>129</v>
      </c>
    </row>
    <row r="212" spans="2:9" s="12" customFormat="1" ht="22.5" customHeight="1" x14ac:dyDescent="0.25">
      <c r="B212" s="1">
        <v>43132</v>
      </c>
      <c r="C212" s="2">
        <v>2018000290</v>
      </c>
      <c r="D212" s="2" t="s">
        <v>673</v>
      </c>
      <c r="E212" s="2" t="s">
        <v>674</v>
      </c>
      <c r="F212" s="2">
        <v>1480</v>
      </c>
      <c r="G212" s="36">
        <f t="shared" si="3"/>
        <v>4.49</v>
      </c>
      <c r="H212" s="3">
        <v>6645.2</v>
      </c>
      <c r="I212" s="2" t="s">
        <v>15</v>
      </c>
    </row>
    <row r="213" spans="2:9" s="12" customFormat="1" ht="22.5" customHeight="1" x14ac:dyDescent="0.25">
      <c r="B213" s="1">
        <v>43132</v>
      </c>
      <c r="C213" s="2">
        <v>2018000290</v>
      </c>
      <c r="D213" s="2" t="s">
        <v>677</v>
      </c>
      <c r="E213" s="2" t="s">
        <v>13</v>
      </c>
      <c r="F213" s="2">
        <v>220</v>
      </c>
      <c r="G213" s="36">
        <f t="shared" si="3"/>
        <v>1.2575909090909092</v>
      </c>
      <c r="H213" s="3">
        <v>276.67</v>
      </c>
      <c r="I213" s="2" t="s">
        <v>21</v>
      </c>
    </row>
    <row r="214" spans="2:9" s="12" customFormat="1" ht="22.5" customHeight="1" x14ac:dyDescent="0.25">
      <c r="B214" s="1">
        <v>43132</v>
      </c>
      <c r="C214" s="2">
        <v>2018000290</v>
      </c>
      <c r="D214" s="2" t="s">
        <v>679</v>
      </c>
      <c r="E214" s="2" t="s">
        <v>680</v>
      </c>
      <c r="F214" s="2">
        <v>1100</v>
      </c>
      <c r="G214" s="36">
        <f t="shared" si="3"/>
        <v>0.56999999999999995</v>
      </c>
      <c r="H214" s="3">
        <v>627</v>
      </c>
      <c r="I214" s="2" t="s">
        <v>21</v>
      </c>
    </row>
    <row r="215" spans="2:9" s="12" customFormat="1" ht="22.5" customHeight="1" x14ac:dyDescent="0.25">
      <c r="B215" s="1">
        <v>43132</v>
      </c>
      <c r="C215" s="2">
        <v>2018000290</v>
      </c>
      <c r="D215" s="2" t="s">
        <v>681</v>
      </c>
      <c r="E215" s="2" t="s">
        <v>210</v>
      </c>
      <c r="F215" s="2">
        <v>200</v>
      </c>
      <c r="G215" s="36">
        <f t="shared" si="3"/>
        <v>2.6</v>
      </c>
      <c r="H215" s="3">
        <v>520</v>
      </c>
      <c r="I215" s="2" t="s">
        <v>129</v>
      </c>
    </row>
    <row r="216" spans="2:9" s="12" customFormat="1" ht="22.5" customHeight="1" x14ac:dyDescent="0.25">
      <c r="B216" s="1">
        <v>43132</v>
      </c>
      <c r="C216" s="2">
        <v>2018000290</v>
      </c>
      <c r="D216" s="2" t="s">
        <v>683</v>
      </c>
      <c r="E216" s="2" t="s">
        <v>13</v>
      </c>
      <c r="F216" s="2">
        <v>1200</v>
      </c>
      <c r="G216" s="36">
        <f t="shared" si="3"/>
        <v>0.2001</v>
      </c>
      <c r="H216" s="3">
        <v>240.12</v>
      </c>
      <c r="I216" s="2" t="s">
        <v>129</v>
      </c>
    </row>
    <row r="217" spans="2:9" s="12" customFormat="1" ht="22.5" customHeight="1" x14ac:dyDescent="0.25">
      <c r="B217" s="1">
        <v>43132</v>
      </c>
      <c r="C217" s="2">
        <v>2018000290</v>
      </c>
      <c r="D217" s="2" t="s">
        <v>686</v>
      </c>
      <c r="E217" s="2" t="s">
        <v>13</v>
      </c>
      <c r="F217" s="2">
        <v>200</v>
      </c>
      <c r="G217" s="36">
        <f t="shared" si="3"/>
        <v>0.12</v>
      </c>
      <c r="H217" s="3">
        <v>24</v>
      </c>
      <c r="I217" s="2" t="s">
        <v>14</v>
      </c>
    </row>
    <row r="218" spans="2:9" s="12" customFormat="1" ht="22.5" customHeight="1" x14ac:dyDescent="0.25">
      <c r="B218" s="1">
        <v>43132</v>
      </c>
      <c r="C218" s="2">
        <v>2018000290</v>
      </c>
      <c r="D218" s="2" t="s">
        <v>688</v>
      </c>
      <c r="E218" s="2" t="s">
        <v>164</v>
      </c>
      <c r="F218" s="2">
        <v>2000</v>
      </c>
      <c r="G218" s="36">
        <f t="shared" si="3"/>
        <v>0.30399999999999999</v>
      </c>
      <c r="H218" s="3">
        <v>608</v>
      </c>
      <c r="I218" s="2" t="s">
        <v>129</v>
      </c>
    </row>
    <row r="219" spans="2:9" s="12" customFormat="1" ht="22.5" customHeight="1" x14ac:dyDescent="0.25">
      <c r="B219" s="1">
        <v>43132</v>
      </c>
      <c r="C219" s="2">
        <v>2018000290</v>
      </c>
      <c r="D219" s="2" t="s">
        <v>690</v>
      </c>
      <c r="E219" s="2" t="s">
        <v>13</v>
      </c>
      <c r="F219" s="2">
        <v>300</v>
      </c>
      <c r="G219" s="36">
        <f t="shared" si="3"/>
        <v>9.3900000000000011E-2</v>
      </c>
      <c r="H219" s="3">
        <v>28.17</v>
      </c>
      <c r="I219" s="2" t="s">
        <v>129</v>
      </c>
    </row>
    <row r="220" spans="2:9" s="12" customFormat="1" ht="22.5" customHeight="1" x14ac:dyDescent="0.25">
      <c r="B220" s="1">
        <v>43132</v>
      </c>
      <c r="C220" s="2">
        <v>2018000290</v>
      </c>
      <c r="D220" s="2" t="s">
        <v>693</v>
      </c>
      <c r="E220" s="2" t="s">
        <v>317</v>
      </c>
      <c r="F220" s="2">
        <v>1104</v>
      </c>
      <c r="G220" s="36">
        <f t="shared" si="3"/>
        <v>2.08</v>
      </c>
      <c r="H220" s="3">
        <v>2296.3200000000002</v>
      </c>
      <c r="I220" s="2" t="s">
        <v>14</v>
      </c>
    </row>
    <row r="221" spans="2:9" s="12" customFormat="1" ht="22.5" customHeight="1" x14ac:dyDescent="0.25">
      <c r="B221" s="1">
        <v>43132</v>
      </c>
      <c r="C221" s="2">
        <v>2018000290</v>
      </c>
      <c r="D221" s="2" t="s">
        <v>696</v>
      </c>
      <c r="E221" s="2" t="s">
        <v>317</v>
      </c>
      <c r="F221" s="2">
        <v>720</v>
      </c>
      <c r="G221" s="36">
        <f t="shared" si="3"/>
        <v>2.0249999999999999</v>
      </c>
      <c r="H221" s="3">
        <v>1458</v>
      </c>
      <c r="I221" s="2" t="s">
        <v>315</v>
      </c>
    </row>
    <row r="222" spans="2:9" s="12" customFormat="1" ht="22.5" customHeight="1" x14ac:dyDescent="0.25">
      <c r="B222" s="1">
        <v>43132</v>
      </c>
      <c r="C222" s="2">
        <v>2018000290</v>
      </c>
      <c r="D222" s="2" t="s">
        <v>697</v>
      </c>
      <c r="E222" s="2" t="s">
        <v>421</v>
      </c>
      <c r="F222" s="2">
        <v>15</v>
      </c>
      <c r="G222" s="36">
        <f t="shared" si="3"/>
        <v>4.9000000000000004</v>
      </c>
      <c r="H222" s="3">
        <v>73.5</v>
      </c>
      <c r="I222" s="2" t="s">
        <v>171</v>
      </c>
    </row>
    <row r="223" spans="2:9" s="12" customFormat="1" ht="22.5" customHeight="1" x14ac:dyDescent="0.25">
      <c r="B223" s="1">
        <v>43132</v>
      </c>
      <c r="C223" s="2">
        <v>2018000290</v>
      </c>
      <c r="D223" s="2" t="s">
        <v>700</v>
      </c>
      <c r="E223" s="2" t="s">
        <v>24</v>
      </c>
      <c r="F223" s="2">
        <v>15</v>
      </c>
      <c r="G223" s="36">
        <f t="shared" si="3"/>
        <v>16.029999999999998</v>
      </c>
      <c r="H223" s="3">
        <v>240.45</v>
      </c>
      <c r="I223" s="2" t="s">
        <v>158</v>
      </c>
    </row>
    <row r="224" spans="2:9" s="12" customFormat="1" ht="22.5" customHeight="1" x14ac:dyDescent="0.25">
      <c r="B224" s="1">
        <v>43132</v>
      </c>
      <c r="C224" s="2">
        <v>2018000290</v>
      </c>
      <c r="D224" s="2" t="s">
        <v>703</v>
      </c>
      <c r="E224" s="2" t="s">
        <v>704</v>
      </c>
      <c r="F224" s="2">
        <v>800</v>
      </c>
      <c r="G224" s="36">
        <f t="shared" si="3"/>
        <v>0.74900000000000011</v>
      </c>
      <c r="H224" s="3">
        <v>599.20000000000005</v>
      </c>
      <c r="I224" s="2" t="s">
        <v>148</v>
      </c>
    </row>
    <row r="225" spans="2:9" s="12" customFormat="1" ht="22.5" customHeight="1" x14ac:dyDescent="0.25">
      <c r="B225" s="1">
        <v>43132</v>
      </c>
      <c r="C225" s="2">
        <v>2018000290</v>
      </c>
      <c r="D225" s="2" t="s">
        <v>707</v>
      </c>
      <c r="E225" s="2" t="s">
        <v>13</v>
      </c>
      <c r="F225" s="2">
        <v>1000</v>
      </c>
      <c r="G225" s="36">
        <f t="shared" si="3"/>
        <v>7.5600000000000001E-2</v>
      </c>
      <c r="H225" s="3">
        <v>75.599999999999994</v>
      </c>
      <c r="I225" s="2" t="s">
        <v>129</v>
      </c>
    </row>
    <row r="226" spans="2:9" s="12" customFormat="1" ht="22.5" customHeight="1" x14ac:dyDescent="0.25">
      <c r="B226" s="1">
        <v>43132</v>
      </c>
      <c r="C226" s="2">
        <v>2018000290</v>
      </c>
      <c r="D226" s="2" t="s">
        <v>710</v>
      </c>
      <c r="E226" s="2" t="s">
        <v>210</v>
      </c>
      <c r="F226" s="2">
        <v>19</v>
      </c>
      <c r="G226" s="36">
        <f t="shared" si="3"/>
        <v>7.52</v>
      </c>
      <c r="H226" s="3">
        <v>142.88</v>
      </c>
      <c r="I226" s="2" t="s">
        <v>353</v>
      </c>
    </row>
    <row r="227" spans="2:9" s="12" customFormat="1" ht="22.5" customHeight="1" x14ac:dyDescent="0.25">
      <c r="B227" s="1">
        <v>43132</v>
      </c>
      <c r="C227" s="2">
        <v>2018000290</v>
      </c>
      <c r="D227" s="2" t="s">
        <v>713</v>
      </c>
      <c r="E227" s="2" t="s">
        <v>268</v>
      </c>
      <c r="F227" s="2">
        <v>50</v>
      </c>
      <c r="G227" s="36">
        <f t="shared" si="3"/>
        <v>0.54</v>
      </c>
      <c r="H227" s="3">
        <v>27</v>
      </c>
      <c r="I227" s="2" t="s">
        <v>22</v>
      </c>
    </row>
    <row r="228" spans="2:9" s="12" customFormat="1" ht="22.5" customHeight="1" x14ac:dyDescent="0.25">
      <c r="B228" s="1">
        <v>43132</v>
      </c>
      <c r="C228" s="2">
        <v>2018000290</v>
      </c>
      <c r="D228" s="2" t="s">
        <v>715</v>
      </c>
      <c r="E228" s="2" t="s">
        <v>13</v>
      </c>
      <c r="F228" s="2">
        <v>120</v>
      </c>
      <c r="G228" s="36">
        <f t="shared" si="3"/>
        <v>0.2</v>
      </c>
      <c r="H228" s="3">
        <v>24</v>
      </c>
      <c r="I228" s="2" t="s">
        <v>14</v>
      </c>
    </row>
    <row r="229" spans="2:9" s="12" customFormat="1" ht="22.5" customHeight="1" x14ac:dyDescent="0.25">
      <c r="B229" s="1">
        <v>43132</v>
      </c>
      <c r="C229" s="2">
        <v>2018000290</v>
      </c>
      <c r="D229" s="2" t="s">
        <v>716</v>
      </c>
      <c r="E229" s="2" t="s">
        <v>717</v>
      </c>
      <c r="F229" s="2">
        <v>250</v>
      </c>
      <c r="G229" s="36">
        <f t="shared" si="3"/>
        <v>4.21</v>
      </c>
      <c r="H229" s="3">
        <v>1052.5</v>
      </c>
      <c r="I229" s="2" t="s">
        <v>445</v>
      </c>
    </row>
    <row r="230" spans="2:9" s="12" customFormat="1" ht="22.5" customHeight="1" x14ac:dyDescent="0.25">
      <c r="B230" s="1">
        <v>43132</v>
      </c>
      <c r="C230" s="2">
        <v>2018000290</v>
      </c>
      <c r="D230" s="2" t="s">
        <v>720</v>
      </c>
      <c r="E230" s="2" t="s">
        <v>13</v>
      </c>
      <c r="F230" s="2">
        <v>400</v>
      </c>
      <c r="G230" s="36">
        <f t="shared" si="3"/>
        <v>8.1300000000000008</v>
      </c>
      <c r="H230" s="3">
        <v>3252</v>
      </c>
      <c r="I230" s="2" t="s">
        <v>722</v>
      </c>
    </row>
    <row r="231" spans="2:9" s="12" customFormat="1" ht="22.5" customHeight="1" x14ac:dyDescent="0.25">
      <c r="B231" s="1">
        <v>43132</v>
      </c>
      <c r="C231" s="2">
        <v>2018000290</v>
      </c>
      <c r="D231" s="2" t="s">
        <v>723</v>
      </c>
      <c r="E231" s="2" t="s">
        <v>24</v>
      </c>
      <c r="F231" s="2">
        <v>79</v>
      </c>
      <c r="G231" s="36">
        <f t="shared" si="3"/>
        <v>93</v>
      </c>
      <c r="H231" s="3">
        <v>7347</v>
      </c>
      <c r="I231" s="2" t="s">
        <v>384</v>
      </c>
    </row>
    <row r="232" spans="2:9" s="12" customFormat="1" ht="22.5" customHeight="1" x14ac:dyDescent="0.25">
      <c r="B232" s="1">
        <v>43132</v>
      </c>
      <c r="C232" s="2">
        <v>2018000290</v>
      </c>
      <c r="D232" s="2" t="s">
        <v>724</v>
      </c>
      <c r="E232" s="2" t="s">
        <v>155</v>
      </c>
      <c r="F232" s="2">
        <v>193</v>
      </c>
      <c r="G232" s="36">
        <f t="shared" si="3"/>
        <v>3.5999999999999996</v>
      </c>
      <c r="H232" s="3">
        <v>694.8</v>
      </c>
      <c r="I232" s="2" t="s">
        <v>384</v>
      </c>
    </row>
    <row r="233" spans="2:9" s="12" customFormat="1" ht="22.5" customHeight="1" x14ac:dyDescent="0.25">
      <c r="B233" s="1">
        <v>43132</v>
      </c>
      <c r="C233" s="2">
        <v>2018000290</v>
      </c>
      <c r="D233" s="2" t="s">
        <v>727</v>
      </c>
      <c r="E233" s="2" t="s">
        <v>155</v>
      </c>
      <c r="F233" s="2">
        <v>100</v>
      </c>
      <c r="G233" s="36">
        <f t="shared" si="3"/>
        <v>19.07</v>
      </c>
      <c r="H233" s="3">
        <v>1907</v>
      </c>
      <c r="I233" s="2" t="s">
        <v>729</v>
      </c>
    </row>
    <row r="234" spans="2:9" s="12" customFormat="1" ht="22.5" customHeight="1" x14ac:dyDescent="0.25">
      <c r="B234" s="1">
        <v>43132</v>
      </c>
      <c r="C234" s="2">
        <v>2018000290</v>
      </c>
      <c r="D234" s="2" t="s">
        <v>730</v>
      </c>
      <c r="E234" s="2" t="s">
        <v>13</v>
      </c>
      <c r="F234" s="2">
        <v>150</v>
      </c>
      <c r="G234" s="36">
        <f t="shared" si="3"/>
        <v>0.13</v>
      </c>
      <c r="H234" s="3">
        <v>19.5</v>
      </c>
      <c r="I234" s="2" t="s">
        <v>306</v>
      </c>
    </row>
    <row r="235" spans="2:9" s="12" customFormat="1" ht="22.5" customHeight="1" x14ac:dyDescent="0.25">
      <c r="B235" s="1">
        <v>43132</v>
      </c>
      <c r="C235" s="2">
        <v>2018000290</v>
      </c>
      <c r="D235" s="2" t="s">
        <v>733</v>
      </c>
      <c r="E235" s="2" t="s">
        <v>24</v>
      </c>
      <c r="F235" s="2">
        <v>3</v>
      </c>
      <c r="G235" s="36">
        <f t="shared" si="3"/>
        <v>11.5</v>
      </c>
      <c r="H235" s="3">
        <v>34.5</v>
      </c>
      <c r="I235" s="2" t="s">
        <v>182</v>
      </c>
    </row>
    <row r="236" spans="2:9" s="12" customFormat="1" ht="22.5" customHeight="1" x14ac:dyDescent="0.25">
      <c r="B236" s="1">
        <v>43132</v>
      </c>
      <c r="C236" s="2">
        <v>2018000290</v>
      </c>
      <c r="D236" s="2" t="s">
        <v>736</v>
      </c>
      <c r="E236" s="2" t="s">
        <v>412</v>
      </c>
      <c r="F236" s="2">
        <v>108</v>
      </c>
      <c r="G236" s="36">
        <f t="shared" si="3"/>
        <v>3.4</v>
      </c>
      <c r="H236" s="3">
        <v>367.2</v>
      </c>
      <c r="I236" s="2" t="s">
        <v>14</v>
      </c>
    </row>
    <row r="237" spans="2:9" s="12" customFormat="1" ht="22.5" customHeight="1" x14ac:dyDescent="0.25">
      <c r="B237" s="1">
        <v>43132</v>
      </c>
      <c r="C237" s="2">
        <v>2018000290</v>
      </c>
      <c r="D237" s="2" t="s">
        <v>739</v>
      </c>
      <c r="E237" s="2" t="s">
        <v>311</v>
      </c>
      <c r="F237" s="2">
        <v>1600</v>
      </c>
      <c r="G237" s="36">
        <f t="shared" si="3"/>
        <v>0.10589999999999999</v>
      </c>
      <c r="H237" s="3">
        <v>169.44</v>
      </c>
      <c r="I237" s="2" t="s">
        <v>315</v>
      </c>
    </row>
    <row r="238" spans="2:9" s="12" customFormat="1" ht="22.5" customHeight="1" x14ac:dyDescent="0.25">
      <c r="B238" s="1">
        <v>43132</v>
      </c>
      <c r="C238" s="2">
        <v>2018000290</v>
      </c>
      <c r="D238" s="2" t="s">
        <v>742</v>
      </c>
      <c r="E238" s="2" t="s">
        <v>317</v>
      </c>
      <c r="F238" s="2">
        <v>600</v>
      </c>
      <c r="G238" s="36">
        <f t="shared" si="3"/>
        <v>2.02</v>
      </c>
      <c r="H238" s="3">
        <v>1212</v>
      </c>
      <c r="I238" s="2" t="s">
        <v>14</v>
      </c>
    </row>
    <row r="239" spans="2:9" s="12" customFormat="1" ht="22.5" customHeight="1" x14ac:dyDescent="0.25">
      <c r="B239" s="1">
        <v>43132</v>
      </c>
      <c r="C239" s="2">
        <v>2018000290</v>
      </c>
      <c r="D239" s="2" t="s">
        <v>744</v>
      </c>
      <c r="E239" s="2" t="s">
        <v>13</v>
      </c>
      <c r="F239" s="2">
        <v>180</v>
      </c>
      <c r="G239" s="36">
        <f t="shared" si="3"/>
        <v>0.1</v>
      </c>
      <c r="H239" s="3">
        <v>18</v>
      </c>
      <c r="I239" s="2" t="s">
        <v>729</v>
      </c>
    </row>
    <row r="240" spans="2:9" s="12" customFormat="1" ht="22.5" customHeight="1" x14ac:dyDescent="0.25">
      <c r="B240" s="1">
        <v>43132</v>
      </c>
      <c r="C240" s="2">
        <v>2018000290</v>
      </c>
      <c r="D240" s="2" t="s">
        <v>745</v>
      </c>
      <c r="E240" s="2" t="s">
        <v>746</v>
      </c>
      <c r="F240" s="2">
        <v>200</v>
      </c>
      <c r="G240" s="36">
        <f t="shared" si="3"/>
        <v>1.47</v>
      </c>
      <c r="H240" s="3">
        <v>294</v>
      </c>
      <c r="I240" s="2" t="s">
        <v>129</v>
      </c>
    </row>
    <row r="241" spans="2:9" s="12" customFormat="1" ht="22.5" customHeight="1" x14ac:dyDescent="0.25">
      <c r="B241" s="1">
        <v>43132</v>
      </c>
      <c r="C241" s="2">
        <v>2018000290</v>
      </c>
      <c r="D241" s="2" t="s">
        <v>748</v>
      </c>
      <c r="E241" s="2" t="s">
        <v>0</v>
      </c>
      <c r="F241" s="2">
        <v>30</v>
      </c>
      <c r="G241" s="36">
        <f t="shared" si="3"/>
        <v>1.9</v>
      </c>
      <c r="H241" s="3">
        <v>57</v>
      </c>
      <c r="I241" s="2" t="s">
        <v>17</v>
      </c>
    </row>
    <row r="242" spans="2:9" s="12" customFormat="1" ht="22.5" customHeight="1" x14ac:dyDescent="0.25">
      <c r="B242" s="1">
        <v>43132</v>
      </c>
      <c r="C242" s="2">
        <v>2018000290</v>
      </c>
      <c r="D242" s="2" t="s">
        <v>749</v>
      </c>
      <c r="E242" s="2" t="s">
        <v>0</v>
      </c>
      <c r="F242" s="2">
        <v>2</v>
      </c>
      <c r="G242" s="36">
        <f t="shared" si="3"/>
        <v>16</v>
      </c>
      <c r="H242" s="3">
        <v>32</v>
      </c>
      <c r="I242" s="2" t="s">
        <v>302</v>
      </c>
    </row>
    <row r="243" spans="2:9" s="12" customFormat="1" ht="22.5" customHeight="1" x14ac:dyDescent="0.25">
      <c r="B243" s="1">
        <v>43132</v>
      </c>
      <c r="C243" s="2">
        <v>2018000290</v>
      </c>
      <c r="D243" s="2" t="s">
        <v>750</v>
      </c>
      <c r="E243" s="2" t="s">
        <v>0</v>
      </c>
      <c r="F243" s="2">
        <v>1</v>
      </c>
      <c r="G243" s="36">
        <f t="shared" si="3"/>
        <v>48</v>
      </c>
      <c r="H243" s="3">
        <v>48</v>
      </c>
      <c r="I243" s="2" t="s">
        <v>751</v>
      </c>
    </row>
    <row r="244" spans="2:9" s="12" customFormat="1" ht="22.5" customHeight="1" x14ac:dyDescent="0.25">
      <c r="B244" s="1">
        <v>43132</v>
      </c>
      <c r="C244" s="2">
        <v>2018000290</v>
      </c>
      <c r="D244" s="2" t="s">
        <v>752</v>
      </c>
      <c r="E244" s="2" t="s">
        <v>0</v>
      </c>
      <c r="F244" s="2">
        <v>5</v>
      </c>
      <c r="G244" s="36">
        <f t="shared" si="3"/>
        <v>48</v>
      </c>
      <c r="H244" s="3">
        <v>240</v>
      </c>
      <c r="I244" s="2" t="s">
        <v>751</v>
      </c>
    </row>
    <row r="245" spans="2:9" s="12" customFormat="1" ht="22.5" customHeight="1" x14ac:dyDescent="0.25">
      <c r="B245" s="1">
        <v>43132</v>
      </c>
      <c r="C245" s="2">
        <v>2018000290</v>
      </c>
      <c r="D245" s="2" t="s">
        <v>753</v>
      </c>
      <c r="E245" s="2" t="s">
        <v>0</v>
      </c>
      <c r="F245" s="2">
        <v>1</v>
      </c>
      <c r="G245" s="36">
        <f t="shared" si="3"/>
        <v>48</v>
      </c>
      <c r="H245" s="3">
        <v>48</v>
      </c>
      <c r="I245" s="2" t="s">
        <v>751</v>
      </c>
    </row>
    <row r="246" spans="2:9" s="12" customFormat="1" ht="22.5" customHeight="1" x14ac:dyDescent="0.25">
      <c r="B246" s="1">
        <v>43132</v>
      </c>
      <c r="C246" s="2">
        <v>2018000290</v>
      </c>
      <c r="D246" s="2" t="s">
        <v>754</v>
      </c>
      <c r="E246" s="2" t="s">
        <v>0</v>
      </c>
      <c r="F246" s="2">
        <v>5</v>
      </c>
      <c r="G246" s="36">
        <f t="shared" si="3"/>
        <v>16.847999999999999</v>
      </c>
      <c r="H246" s="3">
        <v>84.24</v>
      </c>
      <c r="I246" s="2" t="s">
        <v>17</v>
      </c>
    </row>
    <row r="247" spans="2:9" s="12" customFormat="1" ht="22.5" customHeight="1" x14ac:dyDescent="0.25">
      <c r="B247" s="1">
        <v>43132</v>
      </c>
      <c r="C247" s="2">
        <v>2018000290</v>
      </c>
      <c r="D247" s="2" t="s">
        <v>756</v>
      </c>
      <c r="E247" s="2" t="s">
        <v>0</v>
      </c>
      <c r="F247" s="2">
        <v>120</v>
      </c>
      <c r="G247" s="36">
        <f t="shared" si="3"/>
        <v>0.99</v>
      </c>
      <c r="H247" s="3">
        <v>118.8</v>
      </c>
      <c r="I247" s="2" t="s">
        <v>178</v>
      </c>
    </row>
    <row r="248" spans="2:9" s="12" customFormat="1" ht="22.5" customHeight="1" x14ac:dyDescent="0.25">
      <c r="B248" s="1">
        <v>43132</v>
      </c>
      <c r="C248" s="2">
        <v>2018000290</v>
      </c>
      <c r="D248" s="2" t="s">
        <v>759</v>
      </c>
      <c r="E248" s="2" t="s">
        <v>0</v>
      </c>
      <c r="F248" s="2">
        <v>3072</v>
      </c>
      <c r="G248" s="36">
        <f t="shared" si="3"/>
        <v>0.5290006510416666</v>
      </c>
      <c r="H248" s="3">
        <v>1625.09</v>
      </c>
      <c r="I248" s="2" t="s">
        <v>315</v>
      </c>
    </row>
    <row r="249" spans="2:9" s="12" customFormat="1" ht="22.5" customHeight="1" x14ac:dyDescent="0.25">
      <c r="B249" s="1">
        <v>43132</v>
      </c>
      <c r="C249" s="2">
        <v>2018000290</v>
      </c>
      <c r="D249" s="2" t="s">
        <v>762</v>
      </c>
      <c r="E249" s="2" t="s">
        <v>38</v>
      </c>
      <c r="F249" s="2">
        <v>400</v>
      </c>
      <c r="G249" s="36">
        <f t="shared" si="3"/>
        <v>0.76900000000000002</v>
      </c>
      <c r="H249" s="3">
        <v>307.60000000000002</v>
      </c>
      <c r="I249" s="2" t="s">
        <v>148</v>
      </c>
    </row>
    <row r="250" spans="2:9" s="12" customFormat="1" ht="22.5" customHeight="1" x14ac:dyDescent="0.25">
      <c r="B250" s="1">
        <v>43132</v>
      </c>
      <c r="C250" s="2">
        <v>2018000290</v>
      </c>
      <c r="D250" s="2" t="s">
        <v>764</v>
      </c>
      <c r="E250" s="2" t="s">
        <v>38</v>
      </c>
      <c r="F250" s="2">
        <v>960</v>
      </c>
      <c r="G250" s="36">
        <f t="shared" si="3"/>
        <v>0.76900000000000002</v>
      </c>
      <c r="H250" s="3">
        <v>738.24</v>
      </c>
      <c r="I250" s="2" t="s">
        <v>178</v>
      </c>
    </row>
    <row r="251" spans="2:9" s="12" customFormat="1" ht="22.5" customHeight="1" x14ac:dyDescent="0.25">
      <c r="B251" s="1">
        <v>43132</v>
      </c>
      <c r="C251" s="2">
        <v>2018000290</v>
      </c>
      <c r="D251" s="2" t="s">
        <v>766</v>
      </c>
      <c r="E251" s="2" t="s">
        <v>38</v>
      </c>
      <c r="F251" s="2">
        <v>2300</v>
      </c>
      <c r="G251" s="36">
        <f t="shared" si="3"/>
        <v>0.76900000000000002</v>
      </c>
      <c r="H251" s="3">
        <v>1768.7</v>
      </c>
      <c r="I251" s="2" t="s">
        <v>178</v>
      </c>
    </row>
    <row r="252" spans="2:9" s="12" customFormat="1" ht="22.5" customHeight="1" x14ac:dyDescent="0.25">
      <c r="B252" s="1">
        <v>43132</v>
      </c>
      <c r="C252" s="2">
        <v>2018000290</v>
      </c>
      <c r="D252" s="2" t="s">
        <v>768</v>
      </c>
      <c r="E252" s="2" t="s">
        <v>769</v>
      </c>
      <c r="F252" s="2">
        <v>16000</v>
      </c>
      <c r="G252" s="36">
        <f t="shared" si="3"/>
        <v>0.26919999999999999</v>
      </c>
      <c r="H252" s="3">
        <v>4307.2</v>
      </c>
      <c r="I252" s="2" t="s">
        <v>129</v>
      </c>
    </row>
    <row r="253" spans="2:9" s="12" customFormat="1" ht="22.5" customHeight="1" x14ac:dyDescent="0.25">
      <c r="B253" s="1">
        <v>43132</v>
      </c>
      <c r="C253" s="2">
        <v>2018000290</v>
      </c>
      <c r="D253" s="2" t="s">
        <v>772</v>
      </c>
      <c r="E253" s="2" t="s">
        <v>38</v>
      </c>
      <c r="F253" s="2">
        <v>600</v>
      </c>
      <c r="G253" s="36">
        <f t="shared" si="3"/>
        <v>0.76900000000000002</v>
      </c>
      <c r="H253" s="3">
        <v>461.4</v>
      </c>
      <c r="I253" s="2" t="s">
        <v>178</v>
      </c>
    </row>
    <row r="254" spans="2:9" s="12" customFormat="1" ht="22.5" customHeight="1" x14ac:dyDescent="0.25">
      <c r="B254" s="1">
        <v>43132</v>
      </c>
      <c r="C254" s="2">
        <v>2018000290</v>
      </c>
      <c r="D254" s="2" t="s">
        <v>774</v>
      </c>
      <c r="E254" s="2" t="s">
        <v>0</v>
      </c>
      <c r="F254" s="2">
        <v>7250</v>
      </c>
      <c r="G254" s="36">
        <f t="shared" si="3"/>
        <v>0.71</v>
      </c>
      <c r="H254" s="3">
        <v>5147.5</v>
      </c>
      <c r="I254" s="2" t="s">
        <v>777</v>
      </c>
    </row>
    <row r="255" spans="2:9" s="12" customFormat="1" ht="22.5" customHeight="1" x14ac:dyDescent="0.25">
      <c r="B255" s="1">
        <v>43132</v>
      </c>
      <c r="C255" s="2">
        <v>2018000290</v>
      </c>
      <c r="D255" s="2" t="s">
        <v>778</v>
      </c>
      <c r="E255" s="2" t="s">
        <v>38</v>
      </c>
      <c r="F255" s="2">
        <v>600</v>
      </c>
      <c r="G255" s="36">
        <f t="shared" si="3"/>
        <v>0.76900000000000002</v>
      </c>
      <c r="H255" s="3">
        <v>461.4</v>
      </c>
      <c r="I255" s="2" t="s">
        <v>178</v>
      </c>
    </row>
    <row r="256" spans="2:9" s="12" customFormat="1" ht="22.5" customHeight="1" x14ac:dyDescent="0.25">
      <c r="B256" s="1">
        <v>43132</v>
      </c>
      <c r="C256" s="2">
        <v>2018000290</v>
      </c>
      <c r="D256" s="2" t="s">
        <v>779</v>
      </c>
      <c r="E256" s="2" t="s">
        <v>431</v>
      </c>
      <c r="F256" s="2">
        <v>1960</v>
      </c>
      <c r="G256" s="36">
        <f t="shared" si="3"/>
        <v>11.15</v>
      </c>
      <c r="H256" s="3">
        <v>21854</v>
      </c>
      <c r="I256" s="2" t="s">
        <v>15</v>
      </c>
    </row>
    <row r="257" spans="2:9" s="12" customFormat="1" ht="22.5" customHeight="1" x14ac:dyDescent="0.25">
      <c r="B257" s="1">
        <v>43132</v>
      </c>
      <c r="C257" s="2">
        <v>2018000290</v>
      </c>
      <c r="D257" s="2" t="s">
        <v>780</v>
      </c>
      <c r="E257" s="2" t="s">
        <v>0</v>
      </c>
      <c r="F257" s="2">
        <v>540</v>
      </c>
      <c r="G257" s="36">
        <f t="shared" si="3"/>
        <v>0.96</v>
      </c>
      <c r="H257" s="3">
        <v>518.4</v>
      </c>
      <c r="I257" s="2" t="s">
        <v>15</v>
      </c>
    </row>
    <row r="258" spans="2:9" s="12" customFormat="1" ht="22.5" customHeight="1" x14ac:dyDescent="0.25">
      <c r="B258" s="1">
        <v>43132</v>
      </c>
      <c r="C258" s="2">
        <v>2018000290</v>
      </c>
      <c r="D258" s="2" t="s">
        <v>783</v>
      </c>
      <c r="E258" s="2" t="s">
        <v>0</v>
      </c>
      <c r="F258" s="2">
        <v>38900</v>
      </c>
      <c r="G258" s="36">
        <f t="shared" si="3"/>
        <v>4.2500000000000003E-2</v>
      </c>
      <c r="H258" s="3">
        <v>1653.25</v>
      </c>
      <c r="I258" s="2" t="s">
        <v>148</v>
      </c>
    </row>
    <row r="259" spans="2:9" s="12" customFormat="1" ht="22.5" customHeight="1" x14ac:dyDescent="0.25">
      <c r="B259" s="1">
        <v>43132</v>
      </c>
      <c r="C259" s="2">
        <v>2018000290</v>
      </c>
      <c r="D259" s="2" t="s">
        <v>786</v>
      </c>
      <c r="E259" s="2" t="s">
        <v>0</v>
      </c>
      <c r="F259" s="2">
        <v>14</v>
      </c>
      <c r="G259" s="36">
        <f t="shared" si="3"/>
        <v>700</v>
      </c>
      <c r="H259" s="3">
        <v>9800</v>
      </c>
      <c r="I259" s="2" t="s">
        <v>787</v>
      </c>
    </row>
    <row r="260" spans="2:9" s="12" customFormat="1" ht="22.5" customHeight="1" x14ac:dyDescent="0.25">
      <c r="B260" s="1">
        <v>43132</v>
      </c>
      <c r="C260" s="2">
        <v>2018000290</v>
      </c>
      <c r="D260" s="2" t="s">
        <v>788</v>
      </c>
      <c r="E260" s="2" t="s">
        <v>0</v>
      </c>
      <c r="F260" s="2">
        <v>85</v>
      </c>
      <c r="G260" s="36">
        <f t="shared" si="3"/>
        <v>12.5</v>
      </c>
      <c r="H260" s="3">
        <v>1062.5</v>
      </c>
      <c r="I260" s="2" t="s">
        <v>265</v>
      </c>
    </row>
    <row r="261" spans="2:9" s="12" customFormat="1" ht="22.5" customHeight="1" x14ac:dyDescent="0.25">
      <c r="B261" s="1">
        <v>43132</v>
      </c>
      <c r="C261" s="2">
        <v>2018000290</v>
      </c>
      <c r="D261" s="2" t="s">
        <v>791</v>
      </c>
      <c r="E261" s="2" t="s">
        <v>268</v>
      </c>
      <c r="F261" s="2">
        <v>12</v>
      </c>
      <c r="G261" s="36">
        <f t="shared" si="3"/>
        <v>3.1199999999999997</v>
      </c>
      <c r="H261" s="3">
        <v>37.44</v>
      </c>
      <c r="I261" s="2" t="s">
        <v>627</v>
      </c>
    </row>
    <row r="262" spans="2:9" s="12" customFormat="1" ht="22.5" customHeight="1" x14ac:dyDescent="0.25">
      <c r="B262" s="1">
        <v>43132</v>
      </c>
      <c r="C262" s="2">
        <v>2018000290</v>
      </c>
      <c r="D262" s="2" t="s">
        <v>794</v>
      </c>
      <c r="E262" s="2" t="s">
        <v>27</v>
      </c>
      <c r="F262" s="2">
        <v>24</v>
      </c>
      <c r="G262" s="36">
        <f t="shared" ref="G262:G325" si="4">H262/F262</f>
        <v>2.1999999999999997</v>
      </c>
      <c r="H262" s="3">
        <v>52.8</v>
      </c>
      <c r="I262" s="2" t="s">
        <v>271</v>
      </c>
    </row>
    <row r="263" spans="2:9" s="12" customFormat="1" ht="22.5" customHeight="1" x14ac:dyDescent="0.25">
      <c r="B263" s="1">
        <v>43132</v>
      </c>
      <c r="C263" s="2">
        <v>2018000290</v>
      </c>
      <c r="D263" s="2" t="s">
        <v>797</v>
      </c>
      <c r="E263" s="2" t="s">
        <v>0</v>
      </c>
      <c r="F263" s="2">
        <v>11</v>
      </c>
      <c r="G263" s="36">
        <f t="shared" si="4"/>
        <v>16.621818181818181</v>
      </c>
      <c r="H263" s="3">
        <v>182.84</v>
      </c>
      <c r="I263" s="2" t="s">
        <v>17</v>
      </c>
    </row>
    <row r="264" spans="2:9" s="12" customFormat="1" ht="22.5" customHeight="1" x14ac:dyDescent="0.25">
      <c r="B264" s="1">
        <v>43132</v>
      </c>
      <c r="C264" s="2">
        <v>2018000290</v>
      </c>
      <c r="D264" s="2" t="s">
        <v>799</v>
      </c>
      <c r="E264" s="2" t="s">
        <v>24</v>
      </c>
      <c r="F264" s="2">
        <v>300</v>
      </c>
      <c r="G264" s="36">
        <f t="shared" si="4"/>
        <v>98.39</v>
      </c>
      <c r="H264" s="3">
        <v>29517</v>
      </c>
      <c r="I264" s="2" t="s">
        <v>18</v>
      </c>
    </row>
    <row r="265" spans="2:9" s="12" customFormat="1" ht="22.5" customHeight="1" x14ac:dyDescent="0.25">
      <c r="B265" s="1">
        <v>43132</v>
      </c>
      <c r="C265" s="2">
        <v>2018000290</v>
      </c>
      <c r="D265" s="2" t="s">
        <v>801</v>
      </c>
      <c r="E265" s="2" t="s">
        <v>0</v>
      </c>
      <c r="F265" s="2">
        <v>8</v>
      </c>
      <c r="G265" s="36">
        <f t="shared" si="4"/>
        <v>12.19</v>
      </c>
      <c r="H265" s="3">
        <v>97.52</v>
      </c>
      <c r="I265" s="2" t="s">
        <v>178</v>
      </c>
    </row>
    <row r="266" spans="2:9" s="12" customFormat="1" ht="22.5" customHeight="1" x14ac:dyDescent="0.25">
      <c r="B266" s="1">
        <v>43132</v>
      </c>
      <c r="C266" s="2">
        <v>2018000290</v>
      </c>
      <c r="D266" s="2" t="s">
        <v>71</v>
      </c>
      <c r="E266" s="2" t="s">
        <v>0</v>
      </c>
      <c r="F266" s="2">
        <v>11500</v>
      </c>
      <c r="G266" s="36">
        <f t="shared" si="4"/>
        <v>0.92</v>
      </c>
      <c r="H266" s="3">
        <v>10580</v>
      </c>
      <c r="I266" s="2" t="s">
        <v>777</v>
      </c>
    </row>
    <row r="267" spans="2:9" s="12" customFormat="1" ht="22.5" customHeight="1" x14ac:dyDescent="0.25">
      <c r="B267" s="1">
        <v>43132</v>
      </c>
      <c r="C267" s="2">
        <v>2018000290</v>
      </c>
      <c r="D267" s="2" t="s">
        <v>805</v>
      </c>
      <c r="E267" s="2" t="s">
        <v>0</v>
      </c>
      <c r="F267" s="2">
        <v>1128</v>
      </c>
      <c r="G267" s="36">
        <f t="shared" si="4"/>
        <v>0.53</v>
      </c>
      <c r="H267" s="3">
        <v>597.84</v>
      </c>
      <c r="I267" s="2" t="s">
        <v>14</v>
      </c>
    </row>
    <row r="268" spans="2:9" s="12" customFormat="1" ht="22.5" customHeight="1" x14ac:dyDescent="0.25">
      <c r="B268" s="1">
        <v>43132</v>
      </c>
      <c r="C268" s="2">
        <v>2018000290</v>
      </c>
      <c r="D268" s="2" t="s">
        <v>808</v>
      </c>
      <c r="E268" s="2" t="s">
        <v>13</v>
      </c>
      <c r="F268" s="2">
        <v>120</v>
      </c>
      <c r="G268" s="36">
        <f t="shared" si="4"/>
        <v>2.6300000000000003</v>
      </c>
      <c r="H268" s="3">
        <v>315.60000000000002</v>
      </c>
      <c r="I268" s="2" t="s">
        <v>158</v>
      </c>
    </row>
    <row r="269" spans="2:9" s="12" customFormat="1" ht="22.5" customHeight="1" x14ac:dyDescent="0.25">
      <c r="B269" s="1">
        <v>43132</v>
      </c>
      <c r="C269" s="2">
        <v>2018000290</v>
      </c>
      <c r="D269" s="2" t="s">
        <v>811</v>
      </c>
      <c r="E269" s="2" t="s">
        <v>268</v>
      </c>
      <c r="F269" s="2">
        <v>36</v>
      </c>
      <c r="G269" s="36">
        <f t="shared" si="4"/>
        <v>5.4499999999999993</v>
      </c>
      <c r="H269" s="3">
        <v>196.2</v>
      </c>
      <c r="I269" s="2" t="s">
        <v>271</v>
      </c>
    </row>
    <row r="270" spans="2:9" s="12" customFormat="1" ht="22.5" customHeight="1" x14ac:dyDescent="0.25">
      <c r="B270" s="1">
        <v>43132</v>
      </c>
      <c r="C270" s="2">
        <v>2018000290</v>
      </c>
      <c r="D270" s="2" t="s">
        <v>812</v>
      </c>
      <c r="E270" s="2" t="s">
        <v>24</v>
      </c>
      <c r="F270" s="2">
        <v>840</v>
      </c>
      <c r="G270" s="36">
        <f t="shared" si="4"/>
        <v>1.0089999999999999</v>
      </c>
      <c r="H270" s="3">
        <v>847.56</v>
      </c>
      <c r="I270" s="2" t="s">
        <v>148</v>
      </c>
    </row>
    <row r="271" spans="2:9" s="12" customFormat="1" ht="22.5" customHeight="1" x14ac:dyDescent="0.25">
      <c r="B271" s="1">
        <v>43132</v>
      </c>
      <c r="C271" s="2">
        <v>2018000290</v>
      </c>
      <c r="D271" s="2" t="s">
        <v>814</v>
      </c>
      <c r="E271" s="2" t="s">
        <v>0</v>
      </c>
      <c r="F271" s="2">
        <v>10</v>
      </c>
      <c r="G271" s="36">
        <f t="shared" si="4"/>
        <v>6.3</v>
      </c>
      <c r="H271" s="3">
        <v>63</v>
      </c>
      <c r="I271" s="2" t="s">
        <v>17</v>
      </c>
    </row>
    <row r="272" spans="2:9" s="12" customFormat="1" ht="22.5" customHeight="1" x14ac:dyDescent="0.25">
      <c r="B272" s="1">
        <v>43132</v>
      </c>
      <c r="C272" s="2">
        <v>2018000290</v>
      </c>
      <c r="D272" s="2" t="s">
        <v>816</v>
      </c>
      <c r="E272" s="2" t="s">
        <v>314</v>
      </c>
      <c r="F272" s="2">
        <v>1</v>
      </c>
      <c r="G272" s="36">
        <f t="shared" si="4"/>
        <v>2.5099999999999998</v>
      </c>
      <c r="H272" s="3">
        <v>2.5099999999999998</v>
      </c>
      <c r="I272" s="2" t="s">
        <v>129</v>
      </c>
    </row>
    <row r="273" spans="2:9" s="12" customFormat="1" ht="22.5" customHeight="1" x14ac:dyDescent="0.25">
      <c r="B273" s="1">
        <v>43132</v>
      </c>
      <c r="C273" s="2">
        <v>2018000290</v>
      </c>
      <c r="D273" s="2" t="s">
        <v>818</v>
      </c>
      <c r="E273" s="2" t="s">
        <v>164</v>
      </c>
      <c r="F273" s="2">
        <v>500</v>
      </c>
      <c r="G273" s="36">
        <f t="shared" si="4"/>
        <v>0.25900000000000001</v>
      </c>
      <c r="H273" s="3">
        <v>129.5</v>
      </c>
      <c r="I273" s="2" t="s">
        <v>148</v>
      </c>
    </row>
    <row r="274" spans="2:9" s="12" customFormat="1" ht="22.5" customHeight="1" x14ac:dyDescent="0.25">
      <c r="B274" s="1">
        <v>43132</v>
      </c>
      <c r="C274" s="2">
        <v>2018000290</v>
      </c>
      <c r="D274" s="2" t="s">
        <v>821</v>
      </c>
      <c r="E274" s="2" t="s">
        <v>13</v>
      </c>
      <c r="F274" s="2">
        <v>60</v>
      </c>
      <c r="G274" s="36">
        <f t="shared" si="4"/>
        <v>0.47</v>
      </c>
      <c r="H274" s="3">
        <v>28.2</v>
      </c>
      <c r="I274" s="2" t="s">
        <v>729</v>
      </c>
    </row>
    <row r="275" spans="2:9" s="12" customFormat="1" ht="22.5" customHeight="1" x14ac:dyDescent="0.25">
      <c r="B275" s="1">
        <v>43132</v>
      </c>
      <c r="C275" s="2">
        <v>2018000290</v>
      </c>
      <c r="D275" s="2" t="s">
        <v>823</v>
      </c>
      <c r="E275" s="2" t="s">
        <v>0</v>
      </c>
      <c r="F275" s="2">
        <v>10</v>
      </c>
      <c r="G275" s="36">
        <f t="shared" si="4"/>
        <v>7.2799999999999994</v>
      </c>
      <c r="H275" s="3">
        <v>72.8</v>
      </c>
      <c r="I275" s="2" t="s">
        <v>17</v>
      </c>
    </row>
    <row r="276" spans="2:9" s="12" customFormat="1" ht="22.5" customHeight="1" x14ac:dyDescent="0.25">
      <c r="B276" s="1">
        <v>43132</v>
      </c>
      <c r="C276" s="2">
        <v>2018000290</v>
      </c>
      <c r="D276" s="2" t="s">
        <v>824</v>
      </c>
      <c r="E276" s="2" t="s">
        <v>0</v>
      </c>
      <c r="F276" s="2">
        <v>10</v>
      </c>
      <c r="G276" s="36">
        <f t="shared" si="4"/>
        <v>2.98</v>
      </c>
      <c r="H276" s="3">
        <v>29.8</v>
      </c>
      <c r="I276" s="2" t="s">
        <v>22</v>
      </c>
    </row>
    <row r="277" spans="2:9" s="12" customFormat="1" ht="22.5" customHeight="1" x14ac:dyDescent="0.25">
      <c r="B277" s="1">
        <v>43132</v>
      </c>
      <c r="C277" s="2">
        <v>2018000290</v>
      </c>
      <c r="D277" s="2" t="s">
        <v>827</v>
      </c>
      <c r="E277" s="2" t="s">
        <v>160</v>
      </c>
      <c r="F277" s="2">
        <v>2000</v>
      </c>
      <c r="G277" s="36">
        <f t="shared" si="4"/>
        <v>4.8000000000000001E-2</v>
      </c>
      <c r="H277" s="3">
        <v>96</v>
      </c>
      <c r="I277" s="2" t="s">
        <v>129</v>
      </c>
    </row>
    <row r="278" spans="2:9" s="12" customFormat="1" ht="22.5" customHeight="1" x14ac:dyDescent="0.25">
      <c r="B278" s="1">
        <v>43132</v>
      </c>
      <c r="C278" s="2">
        <v>2018000290</v>
      </c>
      <c r="D278" s="2" t="s">
        <v>828</v>
      </c>
      <c r="E278" s="2" t="s">
        <v>13</v>
      </c>
      <c r="F278" s="2">
        <v>500</v>
      </c>
      <c r="G278" s="36">
        <f t="shared" si="4"/>
        <v>5.3999999999999999E-2</v>
      </c>
      <c r="H278" s="3">
        <v>27</v>
      </c>
      <c r="I278" s="2" t="s">
        <v>14</v>
      </c>
    </row>
    <row r="279" spans="2:9" s="12" customFormat="1" ht="22.5" customHeight="1" x14ac:dyDescent="0.25">
      <c r="B279" s="1">
        <v>43132</v>
      </c>
      <c r="C279" s="2">
        <v>2018000290</v>
      </c>
      <c r="D279" s="2" t="s">
        <v>830</v>
      </c>
      <c r="E279" s="2" t="s">
        <v>13</v>
      </c>
      <c r="F279" s="2">
        <v>300</v>
      </c>
      <c r="G279" s="36">
        <f t="shared" si="4"/>
        <v>0.32</v>
      </c>
      <c r="H279" s="3">
        <v>96</v>
      </c>
      <c r="I279" s="2" t="s">
        <v>158</v>
      </c>
    </row>
    <row r="280" spans="2:9" s="12" customFormat="1" ht="22.5" customHeight="1" x14ac:dyDescent="0.25">
      <c r="B280" s="1">
        <v>43132</v>
      </c>
      <c r="C280" s="2">
        <v>2017005647</v>
      </c>
      <c r="D280" s="2" t="s">
        <v>833</v>
      </c>
      <c r="E280" s="2" t="s">
        <v>0</v>
      </c>
      <c r="F280" s="2">
        <v>1</v>
      </c>
      <c r="G280" s="36">
        <f t="shared" si="4"/>
        <v>120</v>
      </c>
      <c r="H280" s="3">
        <v>120</v>
      </c>
      <c r="I280" s="2" t="s">
        <v>106</v>
      </c>
    </row>
    <row r="281" spans="2:9" s="12" customFormat="1" ht="22.5" customHeight="1" x14ac:dyDescent="0.25">
      <c r="B281" s="1">
        <v>43132</v>
      </c>
      <c r="C281" s="2">
        <v>2017005647</v>
      </c>
      <c r="D281" s="2" t="s">
        <v>834</v>
      </c>
      <c r="E281" s="2" t="s">
        <v>0</v>
      </c>
      <c r="F281" s="2">
        <v>1</v>
      </c>
      <c r="G281" s="36">
        <f t="shared" si="4"/>
        <v>590</v>
      </c>
      <c r="H281" s="3">
        <v>590</v>
      </c>
      <c r="I281" s="2" t="s">
        <v>106</v>
      </c>
    </row>
    <row r="282" spans="2:9" s="12" customFormat="1" ht="22.5" customHeight="1" x14ac:dyDescent="0.25">
      <c r="B282" s="1">
        <v>43132</v>
      </c>
      <c r="C282" s="2">
        <v>2017005647</v>
      </c>
      <c r="D282" s="2" t="s">
        <v>835</v>
      </c>
      <c r="E282" s="2" t="s">
        <v>0</v>
      </c>
      <c r="F282" s="2">
        <v>1</v>
      </c>
      <c r="G282" s="36">
        <f t="shared" si="4"/>
        <v>240</v>
      </c>
      <c r="H282" s="3">
        <v>240</v>
      </c>
      <c r="I282" s="2" t="s">
        <v>106</v>
      </c>
    </row>
    <row r="283" spans="2:9" s="12" customFormat="1" ht="22.5" customHeight="1" x14ac:dyDescent="0.25">
      <c r="B283" s="1">
        <v>43132</v>
      </c>
      <c r="C283" s="2">
        <v>2017005647</v>
      </c>
      <c r="D283" s="2" t="s">
        <v>836</v>
      </c>
      <c r="E283" s="2" t="s">
        <v>0</v>
      </c>
      <c r="F283" s="2">
        <v>1</v>
      </c>
      <c r="G283" s="36">
        <f t="shared" si="4"/>
        <v>600</v>
      </c>
      <c r="H283" s="3">
        <v>600</v>
      </c>
      <c r="I283" s="2" t="s">
        <v>106</v>
      </c>
    </row>
    <row r="284" spans="2:9" s="12" customFormat="1" ht="22.5" customHeight="1" x14ac:dyDescent="0.25">
      <c r="B284" s="1">
        <v>43132</v>
      </c>
      <c r="C284" s="2">
        <v>2017005647</v>
      </c>
      <c r="D284" s="2" t="s">
        <v>837</v>
      </c>
      <c r="E284" s="2" t="s">
        <v>0</v>
      </c>
      <c r="F284" s="2">
        <v>1</v>
      </c>
      <c r="G284" s="36">
        <f t="shared" si="4"/>
        <v>190</v>
      </c>
      <c r="H284" s="3">
        <v>190</v>
      </c>
      <c r="I284" s="2" t="s">
        <v>106</v>
      </c>
    </row>
    <row r="285" spans="2:9" s="12" customFormat="1" ht="22.5" customHeight="1" x14ac:dyDescent="0.25">
      <c r="B285" s="1">
        <v>43132</v>
      </c>
      <c r="C285" s="2">
        <v>2017005647</v>
      </c>
      <c r="D285" s="2" t="s">
        <v>838</v>
      </c>
      <c r="E285" s="2" t="s">
        <v>0</v>
      </c>
      <c r="F285" s="2">
        <v>1</v>
      </c>
      <c r="G285" s="36">
        <f t="shared" si="4"/>
        <v>190</v>
      </c>
      <c r="H285" s="3">
        <v>190</v>
      </c>
      <c r="I285" s="2" t="s">
        <v>106</v>
      </c>
    </row>
    <row r="286" spans="2:9" s="12" customFormat="1" ht="22.5" customHeight="1" x14ac:dyDescent="0.25">
      <c r="B286" s="1">
        <v>43132</v>
      </c>
      <c r="C286" s="2">
        <v>2017005647</v>
      </c>
      <c r="D286" s="2" t="s">
        <v>839</v>
      </c>
      <c r="E286" s="2" t="s">
        <v>0</v>
      </c>
      <c r="F286" s="2">
        <v>1</v>
      </c>
      <c r="G286" s="36">
        <f t="shared" si="4"/>
        <v>190</v>
      </c>
      <c r="H286" s="3">
        <v>190</v>
      </c>
      <c r="I286" s="2" t="s">
        <v>106</v>
      </c>
    </row>
    <row r="287" spans="2:9" s="12" customFormat="1" ht="22.5" customHeight="1" x14ac:dyDescent="0.25">
      <c r="B287" s="1">
        <v>43132</v>
      </c>
      <c r="C287" s="2">
        <v>2017005647</v>
      </c>
      <c r="D287" s="2" t="s">
        <v>840</v>
      </c>
      <c r="E287" s="2" t="s">
        <v>0</v>
      </c>
      <c r="F287" s="2">
        <v>1</v>
      </c>
      <c r="G287" s="36">
        <f t="shared" si="4"/>
        <v>190</v>
      </c>
      <c r="H287" s="3">
        <v>190</v>
      </c>
      <c r="I287" s="2" t="s">
        <v>106</v>
      </c>
    </row>
    <row r="288" spans="2:9" s="12" customFormat="1" ht="22.5" customHeight="1" x14ac:dyDescent="0.25">
      <c r="B288" s="1">
        <v>43132</v>
      </c>
      <c r="C288" s="2">
        <v>2017005647</v>
      </c>
      <c r="D288" s="2" t="s">
        <v>841</v>
      </c>
      <c r="E288" s="2" t="s">
        <v>0</v>
      </c>
      <c r="F288" s="2">
        <v>2</v>
      </c>
      <c r="G288" s="36">
        <f t="shared" si="4"/>
        <v>120</v>
      </c>
      <c r="H288" s="3">
        <v>240</v>
      </c>
      <c r="I288" s="2" t="s">
        <v>106</v>
      </c>
    </row>
    <row r="289" spans="2:9" s="12" customFormat="1" ht="22.5" customHeight="1" x14ac:dyDescent="0.25">
      <c r="B289" s="1">
        <v>43132</v>
      </c>
      <c r="C289" s="2">
        <v>2017005647</v>
      </c>
      <c r="D289" s="2" t="s">
        <v>842</v>
      </c>
      <c r="E289" s="2" t="s">
        <v>0</v>
      </c>
      <c r="F289" s="2">
        <v>2</v>
      </c>
      <c r="G289" s="36">
        <f t="shared" si="4"/>
        <v>60</v>
      </c>
      <c r="H289" s="3">
        <v>120</v>
      </c>
      <c r="I289" s="2" t="s">
        <v>106</v>
      </c>
    </row>
    <row r="290" spans="2:9" s="12" customFormat="1" ht="22.5" customHeight="1" x14ac:dyDescent="0.25">
      <c r="B290" s="1">
        <v>43132</v>
      </c>
      <c r="C290" s="2">
        <v>2017005647</v>
      </c>
      <c r="D290" s="2" t="s">
        <v>843</v>
      </c>
      <c r="E290" s="2" t="s">
        <v>0</v>
      </c>
      <c r="F290" s="2">
        <v>1</v>
      </c>
      <c r="G290" s="36">
        <f t="shared" si="4"/>
        <v>550</v>
      </c>
      <c r="H290" s="3">
        <v>550</v>
      </c>
      <c r="I290" s="2" t="s">
        <v>106</v>
      </c>
    </row>
    <row r="291" spans="2:9" s="12" customFormat="1" ht="22.5" customHeight="1" x14ac:dyDescent="0.25">
      <c r="B291" s="1">
        <v>43132</v>
      </c>
      <c r="C291" s="2">
        <v>2017005647</v>
      </c>
      <c r="D291" s="2" t="s">
        <v>844</v>
      </c>
      <c r="E291" s="2" t="s">
        <v>0</v>
      </c>
      <c r="F291" s="2">
        <v>1</v>
      </c>
      <c r="G291" s="36">
        <f t="shared" si="4"/>
        <v>80</v>
      </c>
      <c r="H291" s="3">
        <v>80</v>
      </c>
      <c r="I291" s="2" t="s">
        <v>106</v>
      </c>
    </row>
    <row r="292" spans="2:9" s="12" customFormat="1" ht="22.5" customHeight="1" x14ac:dyDescent="0.25">
      <c r="B292" s="1">
        <v>43132</v>
      </c>
      <c r="C292" s="2">
        <v>2017005647</v>
      </c>
      <c r="D292" s="2" t="s">
        <v>845</v>
      </c>
      <c r="E292" s="2" t="s">
        <v>0</v>
      </c>
      <c r="F292" s="2">
        <v>1</v>
      </c>
      <c r="G292" s="36">
        <f t="shared" si="4"/>
        <v>290</v>
      </c>
      <c r="H292" s="3">
        <v>290</v>
      </c>
      <c r="I292" s="2" t="s">
        <v>106</v>
      </c>
    </row>
    <row r="293" spans="2:9" s="12" customFormat="1" ht="22.5" customHeight="1" x14ac:dyDescent="0.25">
      <c r="B293" s="1">
        <v>43132</v>
      </c>
      <c r="C293" s="2">
        <v>2017005647</v>
      </c>
      <c r="D293" s="2" t="s">
        <v>846</v>
      </c>
      <c r="E293" s="2" t="s">
        <v>0</v>
      </c>
      <c r="F293" s="2">
        <v>2</v>
      </c>
      <c r="G293" s="36">
        <f t="shared" si="4"/>
        <v>225</v>
      </c>
      <c r="H293" s="3">
        <v>450</v>
      </c>
      <c r="I293" s="2" t="s">
        <v>106</v>
      </c>
    </row>
    <row r="294" spans="2:9" s="12" customFormat="1" ht="22.5" customHeight="1" x14ac:dyDescent="0.25">
      <c r="B294" s="1">
        <v>43132</v>
      </c>
      <c r="C294" s="2">
        <v>2017005647</v>
      </c>
      <c r="D294" s="2" t="s">
        <v>847</v>
      </c>
      <c r="E294" s="2" t="s">
        <v>0</v>
      </c>
      <c r="F294" s="2">
        <v>1</v>
      </c>
      <c r="G294" s="36">
        <f t="shared" si="4"/>
        <v>160</v>
      </c>
      <c r="H294" s="3">
        <v>160</v>
      </c>
      <c r="I294" s="2" t="s">
        <v>106</v>
      </c>
    </row>
    <row r="295" spans="2:9" s="12" customFormat="1" ht="22.5" customHeight="1" x14ac:dyDescent="0.25">
      <c r="B295" s="1">
        <v>43132</v>
      </c>
      <c r="C295" s="2">
        <v>2017005647</v>
      </c>
      <c r="D295" s="2" t="s">
        <v>848</v>
      </c>
      <c r="E295" s="2" t="s">
        <v>0</v>
      </c>
      <c r="F295" s="2">
        <v>1</v>
      </c>
      <c r="G295" s="36">
        <f t="shared" si="4"/>
        <v>180</v>
      </c>
      <c r="H295" s="3">
        <v>180</v>
      </c>
      <c r="I295" s="2" t="s">
        <v>106</v>
      </c>
    </row>
    <row r="296" spans="2:9" s="12" customFormat="1" ht="22.5" customHeight="1" x14ac:dyDescent="0.25">
      <c r="B296" s="1">
        <v>43132</v>
      </c>
      <c r="C296" s="2">
        <v>2017005647</v>
      </c>
      <c r="D296" s="2" t="s">
        <v>849</v>
      </c>
      <c r="E296" s="2" t="s">
        <v>0</v>
      </c>
      <c r="F296" s="2">
        <v>4</v>
      </c>
      <c r="G296" s="36">
        <f t="shared" si="4"/>
        <v>90</v>
      </c>
      <c r="H296" s="3">
        <v>360</v>
      </c>
      <c r="I296" s="2" t="s">
        <v>106</v>
      </c>
    </row>
    <row r="297" spans="2:9" s="12" customFormat="1" ht="22.5" customHeight="1" x14ac:dyDescent="0.25">
      <c r="B297" s="1">
        <v>43132</v>
      </c>
      <c r="C297" s="2">
        <v>2017005647</v>
      </c>
      <c r="D297" s="2" t="s">
        <v>850</v>
      </c>
      <c r="E297" s="2" t="s">
        <v>0</v>
      </c>
      <c r="F297" s="2">
        <v>4</v>
      </c>
      <c r="G297" s="36">
        <f t="shared" si="4"/>
        <v>130</v>
      </c>
      <c r="H297" s="3">
        <v>520</v>
      </c>
      <c r="I297" s="2" t="s">
        <v>106</v>
      </c>
    </row>
    <row r="298" spans="2:9" s="12" customFormat="1" ht="22.5" customHeight="1" x14ac:dyDescent="0.25">
      <c r="B298" s="1">
        <v>43132</v>
      </c>
      <c r="C298" s="2">
        <v>2017005647</v>
      </c>
      <c r="D298" s="2" t="s">
        <v>851</v>
      </c>
      <c r="E298" s="2" t="s">
        <v>0</v>
      </c>
      <c r="F298" s="2">
        <v>3</v>
      </c>
      <c r="G298" s="36">
        <f t="shared" si="4"/>
        <v>30</v>
      </c>
      <c r="H298" s="3">
        <v>90</v>
      </c>
      <c r="I298" s="2" t="s">
        <v>106</v>
      </c>
    </row>
    <row r="299" spans="2:9" s="12" customFormat="1" ht="22.5" customHeight="1" x14ac:dyDescent="0.25">
      <c r="B299" s="1">
        <v>43132</v>
      </c>
      <c r="C299" s="2">
        <v>2017005647</v>
      </c>
      <c r="D299" s="2" t="s">
        <v>852</v>
      </c>
      <c r="E299" s="2" t="s">
        <v>0</v>
      </c>
      <c r="F299" s="2">
        <v>1</v>
      </c>
      <c r="G299" s="36">
        <f t="shared" si="4"/>
        <v>100</v>
      </c>
      <c r="H299" s="3">
        <v>100</v>
      </c>
      <c r="I299" s="2" t="s">
        <v>106</v>
      </c>
    </row>
    <row r="300" spans="2:9" s="12" customFormat="1" ht="22.5" customHeight="1" x14ac:dyDescent="0.25">
      <c r="B300" s="1">
        <v>43132</v>
      </c>
      <c r="C300" s="2">
        <v>2017005647</v>
      </c>
      <c r="D300" s="2" t="s">
        <v>853</v>
      </c>
      <c r="E300" s="2" t="s">
        <v>0</v>
      </c>
      <c r="F300" s="2">
        <v>1</v>
      </c>
      <c r="G300" s="36">
        <f t="shared" si="4"/>
        <v>100</v>
      </c>
      <c r="H300" s="3">
        <v>100</v>
      </c>
      <c r="I300" s="2" t="s">
        <v>106</v>
      </c>
    </row>
    <row r="301" spans="2:9" s="12" customFormat="1" ht="22.5" customHeight="1" x14ac:dyDescent="0.25">
      <c r="B301" s="1">
        <v>43132</v>
      </c>
      <c r="C301" s="2">
        <v>2017005647</v>
      </c>
      <c r="D301" s="2" t="s">
        <v>854</v>
      </c>
      <c r="E301" s="2" t="s">
        <v>0</v>
      </c>
      <c r="F301" s="2">
        <v>1</v>
      </c>
      <c r="G301" s="36">
        <f t="shared" si="4"/>
        <v>100</v>
      </c>
      <c r="H301" s="3">
        <v>100</v>
      </c>
      <c r="I301" s="2" t="s">
        <v>106</v>
      </c>
    </row>
    <row r="302" spans="2:9" s="12" customFormat="1" ht="22.5" customHeight="1" x14ac:dyDescent="0.25">
      <c r="B302" s="1">
        <v>43132</v>
      </c>
      <c r="C302" s="2">
        <v>2017005647</v>
      </c>
      <c r="D302" s="2" t="s">
        <v>855</v>
      </c>
      <c r="E302" s="2" t="s">
        <v>0</v>
      </c>
      <c r="F302" s="2">
        <v>3</v>
      </c>
      <c r="G302" s="36">
        <f t="shared" si="4"/>
        <v>30</v>
      </c>
      <c r="H302" s="3">
        <v>90</v>
      </c>
      <c r="I302" s="2" t="s">
        <v>106</v>
      </c>
    </row>
    <row r="303" spans="2:9" s="12" customFormat="1" ht="22.5" customHeight="1" x14ac:dyDescent="0.25">
      <c r="B303" s="1">
        <v>43132</v>
      </c>
      <c r="C303" s="2">
        <v>2017005647</v>
      </c>
      <c r="D303" s="2" t="s">
        <v>856</v>
      </c>
      <c r="E303" s="2" t="s">
        <v>0</v>
      </c>
      <c r="F303" s="2">
        <v>2</v>
      </c>
      <c r="G303" s="36">
        <f t="shared" si="4"/>
        <v>85</v>
      </c>
      <c r="H303" s="3">
        <v>170</v>
      </c>
      <c r="I303" s="2" t="s">
        <v>106</v>
      </c>
    </row>
    <row r="304" spans="2:9" s="12" customFormat="1" ht="22.5" customHeight="1" x14ac:dyDescent="0.25">
      <c r="B304" s="1">
        <v>43132</v>
      </c>
      <c r="C304" s="2">
        <v>2017005647</v>
      </c>
      <c r="D304" s="2" t="s">
        <v>857</v>
      </c>
      <c r="E304" s="2" t="s">
        <v>0</v>
      </c>
      <c r="F304" s="2">
        <v>3</v>
      </c>
      <c r="G304" s="36">
        <f t="shared" si="4"/>
        <v>100</v>
      </c>
      <c r="H304" s="3">
        <v>300</v>
      </c>
      <c r="I304" s="2" t="s">
        <v>106</v>
      </c>
    </row>
    <row r="305" spans="2:9" s="12" customFormat="1" ht="22.5" customHeight="1" x14ac:dyDescent="0.25">
      <c r="B305" s="1">
        <v>43132</v>
      </c>
      <c r="C305" s="2">
        <v>2017005647</v>
      </c>
      <c r="D305" s="2" t="s">
        <v>858</v>
      </c>
      <c r="E305" s="2" t="s">
        <v>0</v>
      </c>
      <c r="F305" s="2">
        <v>1</v>
      </c>
      <c r="G305" s="36">
        <f t="shared" si="4"/>
        <v>160</v>
      </c>
      <c r="H305" s="3">
        <v>160</v>
      </c>
      <c r="I305" s="2" t="s">
        <v>106</v>
      </c>
    </row>
    <row r="306" spans="2:9" s="12" customFormat="1" ht="22.5" customHeight="1" x14ac:dyDescent="0.25">
      <c r="B306" s="1">
        <v>43132</v>
      </c>
      <c r="C306" s="2">
        <v>2017005647</v>
      </c>
      <c r="D306" s="2" t="s">
        <v>859</v>
      </c>
      <c r="E306" s="2" t="s">
        <v>0</v>
      </c>
      <c r="F306" s="2">
        <v>1</v>
      </c>
      <c r="G306" s="36">
        <f t="shared" si="4"/>
        <v>160</v>
      </c>
      <c r="H306" s="3">
        <v>160</v>
      </c>
      <c r="I306" s="2" t="s">
        <v>106</v>
      </c>
    </row>
    <row r="307" spans="2:9" s="12" customFormat="1" ht="22.5" customHeight="1" x14ac:dyDescent="0.25">
      <c r="B307" s="1">
        <v>43132</v>
      </c>
      <c r="C307" s="2">
        <v>2017005647</v>
      </c>
      <c r="D307" s="2" t="s">
        <v>860</v>
      </c>
      <c r="E307" s="2" t="s">
        <v>0</v>
      </c>
      <c r="F307" s="2">
        <v>1</v>
      </c>
      <c r="G307" s="36">
        <f t="shared" si="4"/>
        <v>120</v>
      </c>
      <c r="H307" s="3">
        <v>120</v>
      </c>
      <c r="I307" s="2" t="s">
        <v>106</v>
      </c>
    </row>
    <row r="308" spans="2:9" s="12" customFormat="1" ht="22.5" customHeight="1" x14ac:dyDescent="0.25">
      <c r="B308" s="1">
        <v>43132</v>
      </c>
      <c r="C308" s="2">
        <v>2017005647</v>
      </c>
      <c r="D308" s="2" t="s">
        <v>861</v>
      </c>
      <c r="E308" s="2" t="s">
        <v>0</v>
      </c>
      <c r="F308" s="2">
        <v>1</v>
      </c>
      <c r="G308" s="36">
        <f t="shared" si="4"/>
        <v>120</v>
      </c>
      <c r="H308" s="3">
        <v>120</v>
      </c>
      <c r="I308" s="2" t="s">
        <v>106</v>
      </c>
    </row>
    <row r="309" spans="2:9" s="12" customFormat="1" ht="22.5" customHeight="1" x14ac:dyDescent="0.25">
      <c r="B309" s="1">
        <v>43132</v>
      </c>
      <c r="C309" s="2">
        <v>2017005647</v>
      </c>
      <c r="D309" s="2" t="s">
        <v>862</v>
      </c>
      <c r="E309" s="2" t="s">
        <v>0</v>
      </c>
      <c r="F309" s="2">
        <v>1</v>
      </c>
      <c r="G309" s="36">
        <f t="shared" si="4"/>
        <v>130</v>
      </c>
      <c r="H309" s="3">
        <v>130</v>
      </c>
      <c r="I309" s="2" t="s">
        <v>106</v>
      </c>
    </row>
    <row r="310" spans="2:9" s="12" customFormat="1" ht="22.5" customHeight="1" x14ac:dyDescent="0.25">
      <c r="B310" s="1">
        <v>43132</v>
      </c>
      <c r="C310" s="2">
        <v>2017005647</v>
      </c>
      <c r="D310" s="2" t="s">
        <v>863</v>
      </c>
      <c r="E310" s="2" t="s">
        <v>0</v>
      </c>
      <c r="F310" s="2">
        <v>1</v>
      </c>
      <c r="G310" s="36">
        <f t="shared" si="4"/>
        <v>160</v>
      </c>
      <c r="H310" s="3">
        <v>160</v>
      </c>
      <c r="I310" s="2" t="s">
        <v>106</v>
      </c>
    </row>
    <row r="311" spans="2:9" s="12" customFormat="1" ht="22.5" customHeight="1" x14ac:dyDescent="0.25">
      <c r="B311" s="1">
        <v>43132</v>
      </c>
      <c r="C311" s="2">
        <v>2017005647</v>
      </c>
      <c r="D311" s="2" t="s">
        <v>864</v>
      </c>
      <c r="E311" s="2" t="s">
        <v>0</v>
      </c>
      <c r="F311" s="2">
        <v>1</v>
      </c>
      <c r="G311" s="36">
        <f t="shared" si="4"/>
        <v>100</v>
      </c>
      <c r="H311" s="3">
        <v>100</v>
      </c>
      <c r="I311" s="2" t="s">
        <v>106</v>
      </c>
    </row>
    <row r="312" spans="2:9" s="12" customFormat="1" ht="22.5" customHeight="1" x14ac:dyDescent="0.25">
      <c r="B312" s="1">
        <v>43132</v>
      </c>
      <c r="C312" s="2">
        <v>2017005647</v>
      </c>
      <c r="D312" s="2" t="s">
        <v>865</v>
      </c>
      <c r="E312" s="2" t="s">
        <v>0</v>
      </c>
      <c r="F312" s="2">
        <v>1</v>
      </c>
      <c r="G312" s="36">
        <f t="shared" si="4"/>
        <v>100</v>
      </c>
      <c r="H312" s="3">
        <v>100</v>
      </c>
      <c r="I312" s="2" t="s">
        <v>106</v>
      </c>
    </row>
    <row r="313" spans="2:9" s="12" customFormat="1" ht="22.5" customHeight="1" x14ac:dyDescent="0.25">
      <c r="B313" s="1">
        <v>43132</v>
      </c>
      <c r="C313" s="2">
        <v>2017005647</v>
      </c>
      <c r="D313" s="2" t="s">
        <v>866</v>
      </c>
      <c r="E313" s="2" t="s">
        <v>0</v>
      </c>
      <c r="F313" s="2">
        <v>1</v>
      </c>
      <c r="G313" s="36">
        <f t="shared" si="4"/>
        <v>100</v>
      </c>
      <c r="H313" s="3">
        <v>100</v>
      </c>
      <c r="I313" s="2" t="s">
        <v>106</v>
      </c>
    </row>
    <row r="314" spans="2:9" s="12" customFormat="1" ht="22.5" customHeight="1" x14ac:dyDescent="0.25">
      <c r="B314" s="1">
        <v>43132</v>
      </c>
      <c r="C314" s="2">
        <v>2017005647</v>
      </c>
      <c r="D314" s="2" t="s">
        <v>867</v>
      </c>
      <c r="E314" s="2" t="s">
        <v>0</v>
      </c>
      <c r="F314" s="2">
        <v>1</v>
      </c>
      <c r="G314" s="36">
        <f t="shared" si="4"/>
        <v>35</v>
      </c>
      <c r="H314" s="3">
        <v>35</v>
      </c>
      <c r="I314" s="2" t="s">
        <v>106</v>
      </c>
    </row>
    <row r="315" spans="2:9" s="12" customFormat="1" ht="22.5" customHeight="1" x14ac:dyDescent="0.25">
      <c r="B315" s="1">
        <v>43132</v>
      </c>
      <c r="C315" s="2">
        <v>2017005647</v>
      </c>
      <c r="D315" s="2" t="s">
        <v>868</v>
      </c>
      <c r="E315" s="2" t="s">
        <v>0</v>
      </c>
      <c r="F315" s="2">
        <v>1</v>
      </c>
      <c r="G315" s="36">
        <f t="shared" si="4"/>
        <v>35</v>
      </c>
      <c r="H315" s="3">
        <v>35</v>
      </c>
      <c r="I315" s="2" t="s">
        <v>106</v>
      </c>
    </row>
    <row r="316" spans="2:9" s="12" customFormat="1" ht="22.5" customHeight="1" x14ac:dyDescent="0.25">
      <c r="B316" s="1">
        <v>43132</v>
      </c>
      <c r="C316" s="2">
        <v>2017005647</v>
      </c>
      <c r="D316" s="2" t="s">
        <v>869</v>
      </c>
      <c r="E316" s="2" t="s">
        <v>0</v>
      </c>
      <c r="F316" s="2">
        <v>1</v>
      </c>
      <c r="G316" s="36">
        <f t="shared" si="4"/>
        <v>35</v>
      </c>
      <c r="H316" s="3">
        <v>35</v>
      </c>
      <c r="I316" s="2" t="s">
        <v>106</v>
      </c>
    </row>
    <row r="317" spans="2:9" s="12" customFormat="1" ht="22.5" customHeight="1" x14ac:dyDescent="0.25">
      <c r="B317" s="1">
        <v>43132</v>
      </c>
      <c r="C317" s="2">
        <v>2017005647</v>
      </c>
      <c r="D317" s="2" t="s">
        <v>870</v>
      </c>
      <c r="E317" s="2" t="s">
        <v>0</v>
      </c>
      <c r="F317" s="2">
        <v>1</v>
      </c>
      <c r="G317" s="36">
        <f t="shared" si="4"/>
        <v>100</v>
      </c>
      <c r="H317" s="3">
        <v>100</v>
      </c>
      <c r="I317" s="2" t="s">
        <v>106</v>
      </c>
    </row>
    <row r="318" spans="2:9" s="12" customFormat="1" ht="22.5" customHeight="1" x14ac:dyDescent="0.25">
      <c r="B318" s="1">
        <v>43132</v>
      </c>
      <c r="C318" s="2">
        <v>2017005647</v>
      </c>
      <c r="D318" s="2" t="s">
        <v>871</v>
      </c>
      <c r="E318" s="2" t="s">
        <v>0</v>
      </c>
      <c r="F318" s="2">
        <v>1</v>
      </c>
      <c r="G318" s="36">
        <f t="shared" si="4"/>
        <v>100</v>
      </c>
      <c r="H318" s="3">
        <v>100</v>
      </c>
      <c r="I318" s="2" t="s">
        <v>106</v>
      </c>
    </row>
    <row r="319" spans="2:9" s="12" customFormat="1" ht="22.5" customHeight="1" x14ac:dyDescent="0.25">
      <c r="B319" s="1">
        <v>43132</v>
      </c>
      <c r="C319" s="2">
        <v>2017005647</v>
      </c>
      <c r="D319" s="2" t="s">
        <v>872</v>
      </c>
      <c r="E319" s="2" t="s">
        <v>0</v>
      </c>
      <c r="F319" s="2">
        <v>1</v>
      </c>
      <c r="G319" s="36">
        <f t="shared" si="4"/>
        <v>590</v>
      </c>
      <c r="H319" s="3">
        <v>590</v>
      </c>
      <c r="I319" s="2" t="s">
        <v>106</v>
      </c>
    </row>
    <row r="320" spans="2:9" s="12" customFormat="1" ht="22.5" customHeight="1" x14ac:dyDescent="0.25">
      <c r="B320" s="1">
        <v>43132</v>
      </c>
      <c r="C320" s="2">
        <v>2017005647</v>
      </c>
      <c r="D320" s="2" t="s">
        <v>873</v>
      </c>
      <c r="E320" s="2" t="s">
        <v>0</v>
      </c>
      <c r="F320" s="2">
        <v>1</v>
      </c>
      <c r="G320" s="36">
        <f t="shared" si="4"/>
        <v>280</v>
      </c>
      <c r="H320" s="3">
        <v>280</v>
      </c>
      <c r="I320" s="2" t="s">
        <v>106</v>
      </c>
    </row>
    <row r="321" spans="2:9" s="12" customFormat="1" ht="22.5" customHeight="1" x14ac:dyDescent="0.25">
      <c r="B321" s="1">
        <v>43132</v>
      </c>
      <c r="C321" s="2">
        <v>2017005647</v>
      </c>
      <c r="D321" s="2" t="s">
        <v>874</v>
      </c>
      <c r="E321" s="2" t="s">
        <v>0</v>
      </c>
      <c r="F321" s="2">
        <v>1</v>
      </c>
      <c r="G321" s="36">
        <f t="shared" si="4"/>
        <v>35</v>
      </c>
      <c r="H321" s="3">
        <v>35</v>
      </c>
      <c r="I321" s="2" t="s">
        <v>106</v>
      </c>
    </row>
    <row r="322" spans="2:9" s="12" customFormat="1" ht="22.5" customHeight="1" x14ac:dyDescent="0.25">
      <c r="B322" s="1">
        <v>43132</v>
      </c>
      <c r="C322" s="2">
        <v>2017005647</v>
      </c>
      <c r="D322" s="2" t="s">
        <v>875</v>
      </c>
      <c r="E322" s="2" t="s">
        <v>0</v>
      </c>
      <c r="F322" s="2">
        <v>1</v>
      </c>
      <c r="G322" s="36">
        <f t="shared" si="4"/>
        <v>35</v>
      </c>
      <c r="H322" s="3">
        <v>35</v>
      </c>
      <c r="I322" s="2" t="s">
        <v>106</v>
      </c>
    </row>
    <row r="323" spans="2:9" s="12" customFormat="1" ht="22.5" customHeight="1" x14ac:dyDescent="0.25">
      <c r="B323" s="1">
        <v>43132</v>
      </c>
      <c r="C323" s="2">
        <v>2017005647</v>
      </c>
      <c r="D323" s="2" t="s">
        <v>876</v>
      </c>
      <c r="E323" s="2" t="s">
        <v>0</v>
      </c>
      <c r="F323" s="2">
        <v>1</v>
      </c>
      <c r="G323" s="36">
        <f t="shared" si="4"/>
        <v>60</v>
      </c>
      <c r="H323" s="3">
        <v>60</v>
      </c>
      <c r="I323" s="2" t="s">
        <v>106</v>
      </c>
    </row>
    <row r="324" spans="2:9" s="12" customFormat="1" ht="22.5" customHeight="1" x14ac:dyDescent="0.25">
      <c r="B324" s="1">
        <v>43132</v>
      </c>
      <c r="C324" s="2">
        <v>2017005647</v>
      </c>
      <c r="D324" s="2" t="s">
        <v>877</v>
      </c>
      <c r="E324" s="2" t="s">
        <v>0</v>
      </c>
      <c r="F324" s="2">
        <v>1</v>
      </c>
      <c r="G324" s="36">
        <f t="shared" si="4"/>
        <v>60</v>
      </c>
      <c r="H324" s="3">
        <v>60</v>
      </c>
      <c r="I324" s="2" t="s">
        <v>106</v>
      </c>
    </row>
    <row r="325" spans="2:9" s="12" customFormat="1" ht="22.5" customHeight="1" x14ac:dyDescent="0.25">
      <c r="B325" s="1">
        <v>43132</v>
      </c>
      <c r="C325" s="2">
        <v>2017005647</v>
      </c>
      <c r="D325" s="2" t="s">
        <v>878</v>
      </c>
      <c r="E325" s="2" t="s">
        <v>0</v>
      </c>
      <c r="F325" s="2">
        <v>1</v>
      </c>
      <c r="G325" s="36">
        <f t="shared" si="4"/>
        <v>170</v>
      </c>
      <c r="H325" s="3">
        <v>170</v>
      </c>
      <c r="I325" s="2" t="s">
        <v>106</v>
      </c>
    </row>
    <row r="326" spans="2:9" s="12" customFormat="1" ht="22.5" customHeight="1" x14ac:dyDescent="0.25">
      <c r="B326" s="1">
        <v>43132</v>
      </c>
      <c r="C326" s="2">
        <v>2017005647</v>
      </c>
      <c r="D326" s="2" t="s">
        <v>879</v>
      </c>
      <c r="E326" s="2" t="s">
        <v>0</v>
      </c>
      <c r="F326" s="2">
        <v>1</v>
      </c>
      <c r="G326" s="36">
        <f t="shared" ref="G326:G389" si="5">H326/F326</f>
        <v>2762</v>
      </c>
      <c r="H326" s="3">
        <v>2762</v>
      </c>
      <c r="I326" s="2" t="s">
        <v>880</v>
      </c>
    </row>
    <row r="327" spans="2:9" s="12" customFormat="1" ht="22.5" customHeight="1" x14ac:dyDescent="0.25">
      <c r="B327" s="1">
        <v>43133</v>
      </c>
      <c r="C327" s="2">
        <v>2018000373</v>
      </c>
      <c r="D327" s="2" t="s">
        <v>71</v>
      </c>
      <c r="E327" s="2" t="s">
        <v>0</v>
      </c>
      <c r="F327" s="2">
        <v>1500</v>
      </c>
      <c r="G327" s="36">
        <f t="shared" si="5"/>
        <v>1.44</v>
      </c>
      <c r="H327" s="3">
        <v>2160</v>
      </c>
      <c r="I327" s="2" t="s">
        <v>627</v>
      </c>
    </row>
    <row r="328" spans="2:9" s="12" customFormat="1" ht="22.5" customHeight="1" x14ac:dyDescent="0.25">
      <c r="B328" s="1">
        <v>43133</v>
      </c>
      <c r="C328" s="2">
        <v>2018000373</v>
      </c>
      <c r="D328" s="2" t="s">
        <v>774</v>
      </c>
      <c r="E328" s="2" t="s">
        <v>0</v>
      </c>
      <c r="F328" s="2">
        <v>3000</v>
      </c>
      <c r="G328" s="36">
        <f t="shared" si="5"/>
        <v>0.86</v>
      </c>
      <c r="H328" s="3">
        <v>2580</v>
      </c>
      <c r="I328" s="2" t="s">
        <v>627</v>
      </c>
    </row>
    <row r="329" spans="2:9" s="12" customFormat="1" ht="22.5" customHeight="1" x14ac:dyDescent="0.25">
      <c r="B329" s="1">
        <v>43133</v>
      </c>
      <c r="C329" s="2">
        <v>2018000450</v>
      </c>
      <c r="D329" s="2" t="s">
        <v>45</v>
      </c>
      <c r="E329" s="2" t="s">
        <v>0</v>
      </c>
      <c r="F329" s="2">
        <v>1</v>
      </c>
      <c r="G329" s="36">
        <f t="shared" si="5"/>
        <v>1479.61</v>
      </c>
      <c r="H329" s="3">
        <v>1479.61</v>
      </c>
      <c r="I329" s="2" t="s">
        <v>886</v>
      </c>
    </row>
    <row r="330" spans="2:9" s="12" customFormat="1" ht="22.5" customHeight="1" x14ac:dyDescent="0.25">
      <c r="B330" s="1">
        <v>43133</v>
      </c>
      <c r="C330" s="2">
        <v>2018000450</v>
      </c>
      <c r="D330" s="2" t="s">
        <v>40</v>
      </c>
      <c r="E330" s="2" t="s">
        <v>0</v>
      </c>
      <c r="F330" s="2">
        <v>1</v>
      </c>
      <c r="G330" s="36">
        <f t="shared" si="5"/>
        <v>312.42</v>
      </c>
      <c r="H330" s="3">
        <v>312.42</v>
      </c>
      <c r="I330" s="2" t="s">
        <v>886</v>
      </c>
    </row>
    <row r="331" spans="2:9" s="12" customFormat="1" ht="22.5" customHeight="1" x14ac:dyDescent="0.25">
      <c r="B331" s="1">
        <v>43133</v>
      </c>
      <c r="C331" s="2">
        <v>2018000450</v>
      </c>
      <c r="D331" s="2" t="s">
        <v>43</v>
      </c>
      <c r="E331" s="2" t="s">
        <v>0</v>
      </c>
      <c r="F331" s="2">
        <v>1</v>
      </c>
      <c r="G331" s="36">
        <f t="shared" si="5"/>
        <v>756.34</v>
      </c>
      <c r="H331" s="3">
        <v>756.34</v>
      </c>
      <c r="I331" s="2" t="s">
        <v>886</v>
      </c>
    </row>
    <row r="332" spans="2:9" s="12" customFormat="1" ht="22.5" customHeight="1" x14ac:dyDescent="0.25">
      <c r="B332" s="1">
        <v>43133</v>
      </c>
      <c r="C332" s="2">
        <v>2018000450</v>
      </c>
      <c r="D332" s="2" t="s">
        <v>44</v>
      </c>
      <c r="E332" s="2" t="s">
        <v>0</v>
      </c>
      <c r="F332" s="2">
        <v>1</v>
      </c>
      <c r="G332" s="36">
        <f t="shared" si="5"/>
        <v>131.5</v>
      </c>
      <c r="H332" s="3">
        <v>131.5</v>
      </c>
      <c r="I332" s="2" t="s">
        <v>886</v>
      </c>
    </row>
    <row r="333" spans="2:9" s="12" customFormat="1" ht="22.5" customHeight="1" x14ac:dyDescent="0.25">
      <c r="B333" s="1">
        <v>43133</v>
      </c>
      <c r="C333" s="2">
        <v>2018000450</v>
      </c>
      <c r="D333" s="2" t="s">
        <v>42</v>
      </c>
      <c r="E333" s="2" t="s">
        <v>0</v>
      </c>
      <c r="F333" s="2">
        <v>2</v>
      </c>
      <c r="G333" s="36">
        <f t="shared" si="5"/>
        <v>60.07</v>
      </c>
      <c r="H333" s="3">
        <v>120.14</v>
      </c>
      <c r="I333" s="2" t="s">
        <v>886</v>
      </c>
    </row>
    <row r="334" spans="2:9" s="12" customFormat="1" ht="22.5" customHeight="1" x14ac:dyDescent="0.25">
      <c r="B334" s="1">
        <v>43133</v>
      </c>
      <c r="C334" s="2">
        <v>2018000453</v>
      </c>
      <c r="D334" s="2" t="s">
        <v>97</v>
      </c>
      <c r="E334" s="2" t="s">
        <v>0</v>
      </c>
      <c r="F334" s="2">
        <v>4</v>
      </c>
      <c r="G334" s="36">
        <f t="shared" si="5"/>
        <v>450</v>
      </c>
      <c r="H334" s="3">
        <v>1800</v>
      </c>
      <c r="I334" s="2" t="s">
        <v>73</v>
      </c>
    </row>
    <row r="335" spans="2:9" s="12" customFormat="1" ht="22.5" customHeight="1" x14ac:dyDescent="0.25">
      <c r="B335" s="1">
        <v>43133</v>
      </c>
      <c r="C335" s="2">
        <v>2018000453</v>
      </c>
      <c r="D335" s="2" t="s">
        <v>96</v>
      </c>
      <c r="E335" s="2" t="s">
        <v>0</v>
      </c>
      <c r="F335" s="2">
        <v>1</v>
      </c>
      <c r="G335" s="36">
        <f t="shared" si="5"/>
        <v>82</v>
      </c>
      <c r="H335" s="3">
        <v>82</v>
      </c>
      <c r="I335" s="2" t="s">
        <v>73</v>
      </c>
    </row>
    <row r="336" spans="2:9" s="12" customFormat="1" ht="22.5" customHeight="1" x14ac:dyDescent="0.25">
      <c r="B336" s="1">
        <v>43133</v>
      </c>
      <c r="C336" s="2">
        <v>2018000453</v>
      </c>
      <c r="D336" s="2" t="s">
        <v>84</v>
      </c>
      <c r="E336" s="2" t="s">
        <v>0</v>
      </c>
      <c r="F336" s="2">
        <v>1</v>
      </c>
      <c r="G336" s="36">
        <f t="shared" si="5"/>
        <v>2500</v>
      </c>
      <c r="H336" s="3">
        <v>2500</v>
      </c>
      <c r="I336" s="2" t="s">
        <v>73</v>
      </c>
    </row>
    <row r="337" spans="2:9" s="12" customFormat="1" ht="22.5" customHeight="1" x14ac:dyDescent="0.25">
      <c r="B337" s="1">
        <v>43133</v>
      </c>
      <c r="C337" s="2">
        <v>2018000453</v>
      </c>
      <c r="D337" s="2" t="s">
        <v>85</v>
      </c>
      <c r="E337" s="2" t="s">
        <v>0</v>
      </c>
      <c r="F337" s="2">
        <v>2</v>
      </c>
      <c r="G337" s="36">
        <f t="shared" si="5"/>
        <v>420</v>
      </c>
      <c r="H337" s="3">
        <v>840</v>
      </c>
      <c r="I337" s="2" t="s">
        <v>73</v>
      </c>
    </row>
    <row r="338" spans="2:9" s="12" customFormat="1" ht="22.5" customHeight="1" x14ac:dyDescent="0.25">
      <c r="B338" s="1">
        <v>43133</v>
      </c>
      <c r="C338" s="2">
        <v>2018000453</v>
      </c>
      <c r="D338" s="2" t="s">
        <v>82</v>
      </c>
      <c r="E338" s="2" t="s">
        <v>0</v>
      </c>
      <c r="F338" s="2">
        <v>4</v>
      </c>
      <c r="G338" s="36">
        <f t="shared" si="5"/>
        <v>400</v>
      </c>
      <c r="H338" s="3">
        <v>1600</v>
      </c>
      <c r="I338" s="2" t="s">
        <v>73</v>
      </c>
    </row>
    <row r="339" spans="2:9" s="12" customFormat="1" ht="22.5" customHeight="1" x14ac:dyDescent="0.25">
      <c r="B339" s="1">
        <v>43133</v>
      </c>
      <c r="C339" s="2">
        <v>2018000452</v>
      </c>
      <c r="D339" s="2" t="s">
        <v>894</v>
      </c>
      <c r="E339" s="2" t="s">
        <v>0</v>
      </c>
      <c r="F339" s="2">
        <v>1</v>
      </c>
      <c r="G339" s="36">
        <f t="shared" si="5"/>
        <v>165.43</v>
      </c>
      <c r="H339" s="3">
        <v>165.43</v>
      </c>
      <c r="I339" s="2" t="s">
        <v>41</v>
      </c>
    </row>
    <row r="340" spans="2:9" s="12" customFormat="1" ht="22.5" customHeight="1" x14ac:dyDescent="0.25">
      <c r="B340" s="1">
        <v>43133</v>
      </c>
      <c r="C340" s="2">
        <v>2017004764</v>
      </c>
      <c r="D340" s="2" t="s">
        <v>897</v>
      </c>
      <c r="E340" s="2" t="s">
        <v>898</v>
      </c>
      <c r="F340" s="2">
        <v>2</v>
      </c>
      <c r="G340" s="36">
        <f t="shared" si="5"/>
        <v>80</v>
      </c>
      <c r="H340" s="3">
        <v>160</v>
      </c>
      <c r="I340" s="2" t="s">
        <v>899</v>
      </c>
    </row>
    <row r="341" spans="2:9" s="12" customFormat="1" ht="22.5" customHeight="1" x14ac:dyDescent="0.25">
      <c r="B341" s="1">
        <v>43133</v>
      </c>
      <c r="C341" s="2">
        <v>2017004764</v>
      </c>
      <c r="D341" s="2" t="s">
        <v>900</v>
      </c>
      <c r="E341" s="2" t="s">
        <v>0</v>
      </c>
      <c r="F341" s="2">
        <v>3</v>
      </c>
      <c r="G341" s="36">
        <f t="shared" si="5"/>
        <v>450</v>
      </c>
      <c r="H341" s="3">
        <v>1350</v>
      </c>
      <c r="I341" s="2" t="s">
        <v>899</v>
      </c>
    </row>
    <row r="342" spans="2:9" s="12" customFormat="1" ht="22.5" customHeight="1" x14ac:dyDescent="0.25">
      <c r="B342" s="1">
        <v>43133</v>
      </c>
      <c r="C342" s="2">
        <v>2017004764</v>
      </c>
      <c r="D342" s="2" t="s">
        <v>901</v>
      </c>
      <c r="E342" s="2" t="s">
        <v>0</v>
      </c>
      <c r="F342" s="2">
        <v>6</v>
      </c>
      <c r="G342" s="36">
        <f t="shared" si="5"/>
        <v>92</v>
      </c>
      <c r="H342" s="3">
        <v>552</v>
      </c>
      <c r="I342" s="2" t="s">
        <v>302</v>
      </c>
    </row>
    <row r="343" spans="2:9" s="12" customFormat="1" ht="22.5" customHeight="1" x14ac:dyDescent="0.25">
      <c r="B343" s="1">
        <v>43133</v>
      </c>
      <c r="C343" s="2">
        <v>2017006337</v>
      </c>
      <c r="D343" s="2" t="s">
        <v>903</v>
      </c>
      <c r="E343" s="2" t="s">
        <v>0</v>
      </c>
      <c r="F343" s="2">
        <v>22</v>
      </c>
      <c r="G343" s="36">
        <f t="shared" si="5"/>
        <v>15</v>
      </c>
      <c r="H343" s="3">
        <v>330</v>
      </c>
      <c r="I343" s="2" t="s">
        <v>178</v>
      </c>
    </row>
    <row r="344" spans="2:9" s="12" customFormat="1" ht="22.5" customHeight="1" x14ac:dyDescent="0.25">
      <c r="B344" s="1">
        <v>43133</v>
      </c>
      <c r="C344" s="2">
        <v>2017006337</v>
      </c>
      <c r="D344" s="2" t="s">
        <v>904</v>
      </c>
      <c r="E344" s="2" t="s">
        <v>0</v>
      </c>
      <c r="F344" s="2">
        <v>10</v>
      </c>
      <c r="G344" s="36">
        <f t="shared" si="5"/>
        <v>60.69</v>
      </c>
      <c r="H344" s="3">
        <v>606.9</v>
      </c>
      <c r="I344" s="2" t="s">
        <v>178</v>
      </c>
    </row>
    <row r="345" spans="2:9" s="12" customFormat="1" ht="22.5" customHeight="1" x14ac:dyDescent="0.25">
      <c r="B345" s="1">
        <v>43136</v>
      </c>
      <c r="C345" s="2">
        <v>2018000405</v>
      </c>
      <c r="D345" s="2" t="s">
        <v>908</v>
      </c>
      <c r="E345" s="2" t="s">
        <v>0</v>
      </c>
      <c r="F345" s="2">
        <v>240</v>
      </c>
      <c r="G345" s="36">
        <f t="shared" si="5"/>
        <v>12.1</v>
      </c>
      <c r="H345" s="3">
        <v>2904</v>
      </c>
      <c r="I345" s="2" t="s">
        <v>910</v>
      </c>
    </row>
    <row r="346" spans="2:9" s="12" customFormat="1" ht="22.5" customHeight="1" x14ac:dyDescent="0.25">
      <c r="B346" s="1">
        <v>43136</v>
      </c>
      <c r="C346" s="2">
        <v>2018000432</v>
      </c>
      <c r="D346" s="2" t="s">
        <v>912</v>
      </c>
      <c r="E346" s="2" t="s">
        <v>23</v>
      </c>
      <c r="F346" s="2">
        <v>1400</v>
      </c>
      <c r="G346" s="36">
        <f t="shared" si="5"/>
        <v>3.2</v>
      </c>
      <c r="H346" s="3">
        <v>4480</v>
      </c>
      <c r="I346" s="2" t="s">
        <v>627</v>
      </c>
    </row>
    <row r="347" spans="2:9" s="12" customFormat="1" ht="22.5" customHeight="1" x14ac:dyDescent="0.25">
      <c r="B347" s="1">
        <v>43136</v>
      </c>
      <c r="C347" s="2">
        <v>2018000432</v>
      </c>
      <c r="D347" s="2" t="s">
        <v>29</v>
      </c>
      <c r="E347" s="2" t="s">
        <v>23</v>
      </c>
      <c r="F347" s="2">
        <v>900</v>
      </c>
      <c r="G347" s="36">
        <f t="shared" si="5"/>
        <v>1.65</v>
      </c>
      <c r="H347" s="3">
        <v>1485</v>
      </c>
      <c r="I347" s="2" t="s">
        <v>148</v>
      </c>
    </row>
    <row r="348" spans="2:9" s="12" customFormat="1" ht="22.5" customHeight="1" x14ac:dyDescent="0.25">
      <c r="B348" s="1">
        <v>43136</v>
      </c>
      <c r="C348" s="2">
        <v>2018000432</v>
      </c>
      <c r="D348" s="2" t="s">
        <v>34</v>
      </c>
      <c r="E348" s="2" t="s">
        <v>13</v>
      </c>
      <c r="F348" s="2">
        <v>2610</v>
      </c>
      <c r="G348" s="36">
        <f t="shared" si="5"/>
        <v>0.22999999999999998</v>
      </c>
      <c r="H348" s="3">
        <v>600.29999999999995</v>
      </c>
      <c r="I348" s="2" t="s">
        <v>158</v>
      </c>
    </row>
    <row r="349" spans="2:9" s="12" customFormat="1" ht="22.5" customHeight="1" x14ac:dyDescent="0.25">
      <c r="B349" s="1">
        <v>43138</v>
      </c>
      <c r="C349" s="2">
        <v>2018000586</v>
      </c>
      <c r="D349" s="2" t="s">
        <v>916</v>
      </c>
      <c r="E349" s="2" t="s">
        <v>917</v>
      </c>
      <c r="F349" s="2">
        <v>100</v>
      </c>
      <c r="G349" s="36">
        <f t="shared" si="5"/>
        <v>3.6</v>
      </c>
      <c r="H349" s="3">
        <v>360</v>
      </c>
      <c r="I349" s="2" t="s">
        <v>918</v>
      </c>
    </row>
    <row r="350" spans="2:9" s="12" customFormat="1" ht="22.5" customHeight="1" x14ac:dyDescent="0.25">
      <c r="B350" s="1">
        <v>43138</v>
      </c>
      <c r="C350" s="2">
        <v>2017006417</v>
      </c>
      <c r="D350" s="2" t="s">
        <v>920</v>
      </c>
      <c r="E350" s="2" t="s">
        <v>0</v>
      </c>
      <c r="F350" s="2">
        <v>1</v>
      </c>
      <c r="G350" s="36">
        <f t="shared" si="5"/>
        <v>392.12</v>
      </c>
      <c r="H350" s="3">
        <v>392.12</v>
      </c>
      <c r="I350" s="2" t="s">
        <v>922</v>
      </c>
    </row>
    <row r="351" spans="2:9" s="12" customFormat="1" ht="22.5" customHeight="1" x14ac:dyDescent="0.25">
      <c r="B351" s="1">
        <v>43138</v>
      </c>
      <c r="C351" s="2">
        <v>2017006417</v>
      </c>
      <c r="D351" s="2" t="s">
        <v>923</v>
      </c>
      <c r="E351" s="2" t="s">
        <v>0</v>
      </c>
      <c r="F351" s="2">
        <v>1</v>
      </c>
      <c r="G351" s="36">
        <f t="shared" si="5"/>
        <v>511.22</v>
      </c>
      <c r="H351" s="3">
        <v>511.22</v>
      </c>
      <c r="I351" s="2" t="s">
        <v>922</v>
      </c>
    </row>
    <row r="352" spans="2:9" s="12" customFormat="1" ht="22.5" customHeight="1" x14ac:dyDescent="0.25">
      <c r="B352" s="1">
        <v>43138</v>
      </c>
      <c r="C352" s="2">
        <v>2017006417</v>
      </c>
      <c r="D352" s="2" t="s">
        <v>925</v>
      </c>
      <c r="E352" s="2" t="s">
        <v>0</v>
      </c>
      <c r="F352" s="2">
        <v>1</v>
      </c>
      <c r="G352" s="36">
        <f t="shared" si="5"/>
        <v>381.27</v>
      </c>
      <c r="H352" s="3">
        <v>381.27</v>
      </c>
      <c r="I352" s="2" t="s">
        <v>922</v>
      </c>
    </row>
    <row r="353" spans="2:9" s="12" customFormat="1" ht="22.5" customHeight="1" x14ac:dyDescent="0.25">
      <c r="B353" s="1">
        <v>43138</v>
      </c>
      <c r="C353" s="2">
        <v>2017006417</v>
      </c>
      <c r="D353" s="2" t="s">
        <v>927</v>
      </c>
      <c r="E353" s="2" t="s">
        <v>0</v>
      </c>
      <c r="F353" s="2">
        <v>1</v>
      </c>
      <c r="G353" s="36">
        <f t="shared" si="5"/>
        <v>591.42999999999995</v>
      </c>
      <c r="H353" s="3">
        <v>591.42999999999995</v>
      </c>
      <c r="I353" s="2" t="s">
        <v>922</v>
      </c>
    </row>
    <row r="354" spans="2:9" s="12" customFormat="1" ht="22.5" customHeight="1" x14ac:dyDescent="0.25">
      <c r="B354" s="1">
        <v>43138</v>
      </c>
      <c r="C354" s="2">
        <v>2017006417</v>
      </c>
      <c r="D354" s="2" t="s">
        <v>929</v>
      </c>
      <c r="E354" s="2" t="s">
        <v>0</v>
      </c>
      <c r="F354" s="2">
        <v>1</v>
      </c>
      <c r="G354" s="36">
        <f t="shared" si="5"/>
        <v>826.57</v>
      </c>
      <c r="H354" s="3">
        <v>826.57</v>
      </c>
      <c r="I354" s="2" t="s">
        <v>922</v>
      </c>
    </row>
    <row r="355" spans="2:9" s="12" customFormat="1" ht="22.5" customHeight="1" x14ac:dyDescent="0.25">
      <c r="B355" s="1">
        <v>43138</v>
      </c>
      <c r="C355" s="2">
        <v>2017006417</v>
      </c>
      <c r="D355" s="2" t="s">
        <v>931</v>
      </c>
      <c r="E355" s="2" t="s">
        <v>0</v>
      </c>
      <c r="F355" s="2">
        <v>1</v>
      </c>
      <c r="G355" s="36">
        <f t="shared" si="5"/>
        <v>321.3</v>
      </c>
      <c r="H355" s="3">
        <v>321.3</v>
      </c>
      <c r="I355" s="2" t="s">
        <v>922</v>
      </c>
    </row>
    <row r="356" spans="2:9" s="12" customFormat="1" ht="22.5" customHeight="1" x14ac:dyDescent="0.25">
      <c r="B356" s="1">
        <v>43138</v>
      </c>
      <c r="C356" s="2">
        <v>2017006417</v>
      </c>
      <c r="D356" s="2" t="s">
        <v>933</v>
      </c>
      <c r="E356" s="2" t="s">
        <v>0</v>
      </c>
      <c r="F356" s="2">
        <v>1</v>
      </c>
      <c r="G356" s="36">
        <f t="shared" si="5"/>
        <v>109.96</v>
      </c>
      <c r="H356" s="3">
        <v>109.96</v>
      </c>
      <c r="I356" s="2" t="s">
        <v>922</v>
      </c>
    </row>
    <row r="357" spans="2:9" s="12" customFormat="1" ht="22.5" customHeight="1" x14ac:dyDescent="0.25">
      <c r="B357" s="1">
        <v>43138</v>
      </c>
      <c r="C357" s="2">
        <v>2017006417</v>
      </c>
      <c r="D357" s="2" t="s">
        <v>935</v>
      </c>
      <c r="E357" s="2" t="s">
        <v>0</v>
      </c>
      <c r="F357" s="2">
        <v>1</v>
      </c>
      <c r="G357" s="36">
        <f t="shared" si="5"/>
        <v>498.67</v>
      </c>
      <c r="H357" s="3">
        <v>498.67</v>
      </c>
      <c r="I357" s="2" t="s">
        <v>922</v>
      </c>
    </row>
    <row r="358" spans="2:9" s="12" customFormat="1" ht="22.5" customHeight="1" x14ac:dyDescent="0.25">
      <c r="B358" s="1">
        <v>43139</v>
      </c>
      <c r="C358" s="2">
        <v>2018000264</v>
      </c>
      <c r="D358" s="2" t="s">
        <v>938</v>
      </c>
      <c r="E358" s="2" t="s">
        <v>0</v>
      </c>
      <c r="F358" s="2">
        <v>9</v>
      </c>
      <c r="G358" s="36">
        <f t="shared" si="5"/>
        <v>126</v>
      </c>
      <c r="H358" s="3">
        <v>1134</v>
      </c>
      <c r="I358" s="2" t="s">
        <v>939</v>
      </c>
    </row>
    <row r="359" spans="2:9" s="12" customFormat="1" ht="22.5" customHeight="1" x14ac:dyDescent="0.25">
      <c r="B359" s="1">
        <v>43139</v>
      </c>
      <c r="C359" s="2">
        <v>2017006418</v>
      </c>
      <c r="D359" s="2" t="s">
        <v>941</v>
      </c>
      <c r="E359" s="2" t="s">
        <v>0</v>
      </c>
      <c r="F359" s="2">
        <v>10</v>
      </c>
      <c r="G359" s="36">
        <f t="shared" si="5"/>
        <v>96</v>
      </c>
      <c r="H359" s="3">
        <v>960</v>
      </c>
      <c r="I359" s="2" t="s">
        <v>942</v>
      </c>
    </row>
    <row r="360" spans="2:9" s="12" customFormat="1" ht="22.5" customHeight="1" x14ac:dyDescent="0.25">
      <c r="B360" s="1">
        <v>43139</v>
      </c>
      <c r="C360" s="2">
        <v>2017006418</v>
      </c>
      <c r="D360" s="2" t="s">
        <v>943</v>
      </c>
      <c r="E360" s="2" t="s">
        <v>0</v>
      </c>
      <c r="F360" s="2">
        <v>6</v>
      </c>
      <c r="G360" s="36">
        <f t="shared" si="5"/>
        <v>208</v>
      </c>
      <c r="H360" s="3">
        <v>1248</v>
      </c>
      <c r="I360" s="2" t="s">
        <v>942</v>
      </c>
    </row>
    <row r="361" spans="2:9" s="12" customFormat="1" ht="22.5" customHeight="1" x14ac:dyDescent="0.25">
      <c r="B361" s="1">
        <v>43139</v>
      </c>
      <c r="C361" s="2">
        <v>2017006418</v>
      </c>
      <c r="D361" s="2" t="s">
        <v>944</v>
      </c>
      <c r="E361" s="2" t="s">
        <v>0</v>
      </c>
      <c r="F361" s="2">
        <v>10</v>
      </c>
      <c r="G361" s="36">
        <f t="shared" si="5"/>
        <v>63.8</v>
      </c>
      <c r="H361" s="3">
        <v>638</v>
      </c>
      <c r="I361" s="2" t="s">
        <v>942</v>
      </c>
    </row>
    <row r="362" spans="2:9" s="12" customFormat="1" ht="22.5" customHeight="1" x14ac:dyDescent="0.25">
      <c r="B362" s="1">
        <v>43139</v>
      </c>
      <c r="C362" s="2">
        <v>2017006418</v>
      </c>
      <c r="D362" s="2" t="s">
        <v>946</v>
      </c>
      <c r="E362" s="2" t="s">
        <v>0</v>
      </c>
      <c r="F362" s="2">
        <v>5</v>
      </c>
      <c r="G362" s="36">
        <f t="shared" si="5"/>
        <v>208</v>
      </c>
      <c r="H362" s="3">
        <v>1040</v>
      </c>
      <c r="I362" s="2" t="s">
        <v>942</v>
      </c>
    </row>
    <row r="363" spans="2:9" s="12" customFormat="1" ht="22.5" customHeight="1" x14ac:dyDescent="0.25">
      <c r="B363" s="1">
        <v>43139</v>
      </c>
      <c r="C363" s="2">
        <v>2017006418</v>
      </c>
      <c r="D363" s="2" t="s">
        <v>947</v>
      </c>
      <c r="E363" s="2" t="s">
        <v>0</v>
      </c>
      <c r="F363" s="2">
        <v>3</v>
      </c>
      <c r="G363" s="36">
        <f t="shared" si="5"/>
        <v>240</v>
      </c>
      <c r="H363" s="3">
        <v>720</v>
      </c>
      <c r="I363" s="2" t="s">
        <v>942</v>
      </c>
    </row>
    <row r="364" spans="2:9" s="12" customFormat="1" ht="22.5" customHeight="1" x14ac:dyDescent="0.25">
      <c r="B364" s="1">
        <v>43139</v>
      </c>
      <c r="C364" s="2">
        <v>2017006418</v>
      </c>
      <c r="D364" s="2" t="s">
        <v>948</v>
      </c>
      <c r="E364" s="2" t="s">
        <v>0</v>
      </c>
      <c r="F364" s="2">
        <v>5</v>
      </c>
      <c r="G364" s="36">
        <f t="shared" si="5"/>
        <v>165.99</v>
      </c>
      <c r="H364" s="3">
        <v>829.95</v>
      </c>
      <c r="I364" s="2" t="s">
        <v>942</v>
      </c>
    </row>
    <row r="365" spans="2:9" s="12" customFormat="1" ht="22.5" customHeight="1" x14ac:dyDescent="0.25">
      <c r="B365" s="1">
        <v>43139</v>
      </c>
      <c r="C365" s="2">
        <v>2017006418</v>
      </c>
      <c r="D365" s="2" t="s">
        <v>951</v>
      </c>
      <c r="E365" s="2" t="s">
        <v>0</v>
      </c>
      <c r="F365" s="2">
        <v>12</v>
      </c>
      <c r="G365" s="36">
        <f t="shared" si="5"/>
        <v>110</v>
      </c>
      <c r="H365" s="3">
        <v>1320</v>
      </c>
      <c r="I365" s="2" t="s">
        <v>117</v>
      </c>
    </row>
    <row r="366" spans="2:9" s="12" customFormat="1" ht="22.5" customHeight="1" x14ac:dyDescent="0.25">
      <c r="B366" s="1">
        <v>43139</v>
      </c>
      <c r="C366" s="2">
        <v>2017006418</v>
      </c>
      <c r="D366" s="2" t="s">
        <v>952</v>
      </c>
      <c r="E366" s="2" t="s">
        <v>0</v>
      </c>
      <c r="F366" s="2">
        <v>10</v>
      </c>
      <c r="G366" s="36">
        <f t="shared" si="5"/>
        <v>98.78</v>
      </c>
      <c r="H366" s="3">
        <v>987.8</v>
      </c>
      <c r="I366" s="2" t="s">
        <v>955</v>
      </c>
    </row>
    <row r="367" spans="2:9" s="12" customFormat="1" ht="22.5" customHeight="1" x14ac:dyDescent="0.25">
      <c r="B367" s="1">
        <v>43139</v>
      </c>
      <c r="C367" s="2">
        <v>2017006418</v>
      </c>
      <c r="D367" s="2" t="s">
        <v>956</v>
      </c>
      <c r="E367" s="2" t="s">
        <v>0</v>
      </c>
      <c r="F367" s="2">
        <v>4</v>
      </c>
      <c r="G367" s="36">
        <f t="shared" si="5"/>
        <v>106.76</v>
      </c>
      <c r="H367" s="3">
        <v>427.04</v>
      </c>
      <c r="I367" s="2" t="s">
        <v>955</v>
      </c>
    </row>
    <row r="368" spans="2:9" s="12" customFormat="1" ht="22.5" customHeight="1" x14ac:dyDescent="0.25">
      <c r="B368" s="1">
        <v>43139</v>
      </c>
      <c r="C368" s="2">
        <v>2017006418</v>
      </c>
      <c r="D368" s="2" t="s">
        <v>959</v>
      </c>
      <c r="E368" s="2" t="s">
        <v>0</v>
      </c>
      <c r="F368" s="2">
        <v>6</v>
      </c>
      <c r="G368" s="36">
        <f t="shared" si="5"/>
        <v>337.55</v>
      </c>
      <c r="H368" s="3">
        <v>2025.3</v>
      </c>
      <c r="I368" s="2" t="s">
        <v>955</v>
      </c>
    </row>
    <row r="369" spans="2:9" s="12" customFormat="1" ht="22.5" customHeight="1" x14ac:dyDescent="0.25">
      <c r="B369" s="1">
        <v>43139</v>
      </c>
      <c r="C369" s="2">
        <v>2017006418</v>
      </c>
      <c r="D369" s="2" t="s">
        <v>962</v>
      </c>
      <c r="E369" s="2" t="s">
        <v>0</v>
      </c>
      <c r="F369" s="2">
        <v>9</v>
      </c>
      <c r="G369" s="36">
        <f t="shared" si="5"/>
        <v>334</v>
      </c>
      <c r="H369" s="3">
        <v>3006</v>
      </c>
      <c r="I369" s="2" t="s">
        <v>963</v>
      </c>
    </row>
    <row r="370" spans="2:9" s="12" customFormat="1" ht="22.5" customHeight="1" x14ac:dyDescent="0.25">
      <c r="B370" s="1">
        <v>43139</v>
      </c>
      <c r="C370" s="2">
        <v>2017006418</v>
      </c>
      <c r="D370" s="2" t="s">
        <v>964</v>
      </c>
      <c r="E370" s="2" t="s">
        <v>0</v>
      </c>
      <c r="F370" s="2">
        <v>5</v>
      </c>
      <c r="G370" s="36">
        <f t="shared" si="5"/>
        <v>106.75999999999999</v>
      </c>
      <c r="H370" s="3">
        <v>533.79999999999995</v>
      </c>
      <c r="I370" s="2" t="s">
        <v>955</v>
      </c>
    </row>
    <row r="371" spans="2:9" s="12" customFormat="1" ht="22.5" customHeight="1" x14ac:dyDescent="0.25">
      <c r="B371" s="1">
        <v>43139</v>
      </c>
      <c r="C371" s="2">
        <v>2017006418</v>
      </c>
      <c r="D371" s="2" t="s">
        <v>966</v>
      </c>
      <c r="E371" s="2" t="s">
        <v>0</v>
      </c>
      <c r="F371" s="2">
        <v>6</v>
      </c>
      <c r="G371" s="36">
        <f t="shared" si="5"/>
        <v>197.79999999999998</v>
      </c>
      <c r="H371" s="3">
        <v>1186.8</v>
      </c>
      <c r="I371" s="2" t="s">
        <v>969</v>
      </c>
    </row>
    <row r="372" spans="2:9" s="12" customFormat="1" ht="22.5" customHeight="1" x14ac:dyDescent="0.25">
      <c r="B372" s="1">
        <v>43139</v>
      </c>
      <c r="C372" s="2">
        <v>2017006418</v>
      </c>
      <c r="D372" s="2" t="s">
        <v>970</v>
      </c>
      <c r="E372" s="2" t="s">
        <v>0</v>
      </c>
      <c r="F372" s="2">
        <v>30</v>
      </c>
      <c r="G372" s="36">
        <f t="shared" si="5"/>
        <v>12.49</v>
      </c>
      <c r="H372" s="3">
        <v>374.7</v>
      </c>
      <c r="I372" s="2" t="s">
        <v>969</v>
      </c>
    </row>
    <row r="373" spans="2:9" s="12" customFormat="1" ht="22.5" customHeight="1" x14ac:dyDescent="0.25">
      <c r="B373" s="1">
        <v>43139</v>
      </c>
      <c r="C373" s="2">
        <v>2017006335</v>
      </c>
      <c r="D373" s="2" t="s">
        <v>974</v>
      </c>
      <c r="E373" s="2" t="s">
        <v>0</v>
      </c>
      <c r="F373" s="2">
        <v>3</v>
      </c>
      <c r="G373" s="36">
        <f t="shared" si="5"/>
        <v>246.67999999999998</v>
      </c>
      <c r="H373" s="3">
        <v>740.04</v>
      </c>
      <c r="I373" s="2" t="s">
        <v>977</v>
      </c>
    </row>
    <row r="374" spans="2:9" s="12" customFormat="1" ht="22.5" customHeight="1" x14ac:dyDescent="0.25">
      <c r="B374" s="1">
        <v>43140</v>
      </c>
      <c r="C374" s="2">
        <v>2018000312</v>
      </c>
      <c r="D374" s="2" t="s">
        <v>978</v>
      </c>
      <c r="E374" s="2" t="s">
        <v>0</v>
      </c>
      <c r="F374" s="2">
        <v>13</v>
      </c>
      <c r="G374" s="36">
        <f t="shared" si="5"/>
        <v>1062.6923076923076</v>
      </c>
      <c r="H374" s="3">
        <v>13815</v>
      </c>
      <c r="I374" s="2" t="s">
        <v>121</v>
      </c>
    </row>
    <row r="375" spans="2:9" s="12" customFormat="1" ht="22.5" customHeight="1" x14ac:dyDescent="0.25">
      <c r="B375" s="1">
        <v>43140</v>
      </c>
      <c r="C375" s="2">
        <v>2017006168</v>
      </c>
      <c r="D375" s="2" t="s">
        <v>105</v>
      </c>
      <c r="E375" s="2" t="s">
        <v>0</v>
      </c>
      <c r="F375" s="2">
        <v>1</v>
      </c>
      <c r="G375" s="36">
        <f t="shared" si="5"/>
        <v>118</v>
      </c>
      <c r="H375" s="3">
        <v>118</v>
      </c>
      <c r="I375" s="2" t="s">
        <v>51</v>
      </c>
    </row>
    <row r="376" spans="2:9" s="12" customFormat="1" ht="22.5" customHeight="1" x14ac:dyDescent="0.25">
      <c r="B376" s="1">
        <v>43140</v>
      </c>
      <c r="C376" s="2">
        <v>2018000673</v>
      </c>
      <c r="D376" s="2" t="s">
        <v>980</v>
      </c>
      <c r="E376" s="2" t="s">
        <v>0</v>
      </c>
      <c r="F376" s="2">
        <v>1</v>
      </c>
      <c r="G376" s="36">
        <f t="shared" si="5"/>
        <v>7000</v>
      </c>
      <c r="H376" s="3">
        <v>7000</v>
      </c>
      <c r="I376" s="2" t="s">
        <v>91</v>
      </c>
    </row>
    <row r="377" spans="2:9" s="12" customFormat="1" ht="22.5" customHeight="1" x14ac:dyDescent="0.25">
      <c r="B377" s="1">
        <v>43140</v>
      </c>
      <c r="C377" s="2">
        <v>2017005647</v>
      </c>
      <c r="D377" s="2" t="s">
        <v>981</v>
      </c>
      <c r="E377" s="2" t="s">
        <v>0</v>
      </c>
      <c r="F377" s="2">
        <v>1</v>
      </c>
      <c r="G377" s="36">
        <f t="shared" si="5"/>
        <v>4826</v>
      </c>
      <c r="H377" s="3">
        <v>4826</v>
      </c>
      <c r="I377" s="2" t="s">
        <v>880</v>
      </c>
    </row>
    <row r="378" spans="2:9" s="12" customFormat="1" ht="22.5" customHeight="1" x14ac:dyDescent="0.25">
      <c r="B378" s="1">
        <v>43140</v>
      </c>
      <c r="C378" s="2">
        <v>2017005647</v>
      </c>
      <c r="D378" s="2" t="s">
        <v>982</v>
      </c>
      <c r="E378" s="2" t="s">
        <v>0</v>
      </c>
      <c r="F378" s="2">
        <v>5</v>
      </c>
      <c r="G378" s="36">
        <f t="shared" si="5"/>
        <v>539.89</v>
      </c>
      <c r="H378" s="3">
        <v>2699.45</v>
      </c>
      <c r="I378" s="2" t="s">
        <v>985</v>
      </c>
    </row>
    <row r="379" spans="2:9" s="12" customFormat="1" ht="22.5" customHeight="1" x14ac:dyDescent="0.25">
      <c r="B379" s="1">
        <v>43140</v>
      </c>
      <c r="C379" s="2">
        <v>2018000243</v>
      </c>
      <c r="D379" s="2" t="s">
        <v>987</v>
      </c>
      <c r="E379" s="2" t="s">
        <v>0</v>
      </c>
      <c r="F379" s="2">
        <v>1</v>
      </c>
      <c r="G379" s="36">
        <f t="shared" si="5"/>
        <v>42</v>
      </c>
      <c r="H379" s="3">
        <v>42</v>
      </c>
      <c r="I379" s="2" t="s">
        <v>69</v>
      </c>
    </row>
    <row r="380" spans="2:9" s="12" customFormat="1" ht="22.5" customHeight="1" x14ac:dyDescent="0.25">
      <c r="B380" s="1">
        <v>43140</v>
      </c>
      <c r="C380" s="2">
        <v>2018000243</v>
      </c>
      <c r="D380" s="2" t="s">
        <v>988</v>
      </c>
      <c r="E380" s="2" t="s">
        <v>0</v>
      </c>
      <c r="F380" s="2">
        <v>1</v>
      </c>
      <c r="G380" s="36">
        <f t="shared" si="5"/>
        <v>97</v>
      </c>
      <c r="H380" s="3">
        <v>97</v>
      </c>
      <c r="I380" s="2" t="s">
        <v>69</v>
      </c>
    </row>
    <row r="381" spans="2:9" s="12" customFormat="1" ht="22.5" customHeight="1" x14ac:dyDescent="0.25">
      <c r="B381" s="1">
        <v>43145</v>
      </c>
      <c r="C381" s="2">
        <v>2018000010</v>
      </c>
      <c r="D381" s="2" t="s">
        <v>990</v>
      </c>
      <c r="E381" s="2" t="s">
        <v>0</v>
      </c>
      <c r="F381" s="2">
        <v>10</v>
      </c>
      <c r="G381" s="36">
        <f t="shared" si="5"/>
        <v>127</v>
      </c>
      <c r="H381" s="3">
        <v>1270</v>
      </c>
      <c r="I381" s="2" t="s">
        <v>991</v>
      </c>
    </row>
    <row r="382" spans="2:9" s="12" customFormat="1" ht="22.5" customHeight="1" x14ac:dyDescent="0.25">
      <c r="B382" s="1">
        <v>43146</v>
      </c>
      <c r="C382" s="2">
        <v>2018000557</v>
      </c>
      <c r="D382" s="2" t="s">
        <v>993</v>
      </c>
      <c r="E382" s="2" t="s">
        <v>155</v>
      </c>
      <c r="F382" s="2">
        <v>25</v>
      </c>
      <c r="G382" s="36">
        <f t="shared" si="5"/>
        <v>13.37</v>
      </c>
      <c r="H382" s="3">
        <v>334.25</v>
      </c>
      <c r="I382" s="2" t="s">
        <v>342</v>
      </c>
    </row>
    <row r="383" spans="2:9" s="12" customFormat="1" ht="22.5" customHeight="1" x14ac:dyDescent="0.25">
      <c r="B383" s="1">
        <v>43146</v>
      </c>
      <c r="C383" s="2">
        <v>2018000697</v>
      </c>
      <c r="D383" s="2" t="s">
        <v>638</v>
      </c>
      <c r="E383" s="2" t="s">
        <v>311</v>
      </c>
      <c r="F383" s="2">
        <v>200</v>
      </c>
      <c r="G383" s="36">
        <f t="shared" si="5"/>
        <v>4.5</v>
      </c>
      <c r="H383" s="3">
        <v>900</v>
      </c>
      <c r="I383" s="2" t="s">
        <v>997</v>
      </c>
    </row>
    <row r="384" spans="2:9" s="12" customFormat="1" ht="22.5" customHeight="1" x14ac:dyDescent="0.25">
      <c r="B384" s="1">
        <v>43147</v>
      </c>
      <c r="C384" s="2">
        <v>2018000709</v>
      </c>
      <c r="D384" s="2" t="s">
        <v>102</v>
      </c>
      <c r="E384" s="2" t="s">
        <v>0</v>
      </c>
      <c r="F384" s="2">
        <v>1</v>
      </c>
      <c r="G384" s="36">
        <f t="shared" si="5"/>
        <v>3200</v>
      </c>
      <c r="H384" s="3">
        <v>3200</v>
      </c>
      <c r="I384" s="2" t="s">
        <v>103</v>
      </c>
    </row>
    <row r="385" spans="2:9" s="12" customFormat="1" ht="22.5" customHeight="1" x14ac:dyDescent="0.25">
      <c r="B385" s="1">
        <v>43147</v>
      </c>
      <c r="C385" s="2">
        <v>2018000704</v>
      </c>
      <c r="D385" s="2" t="s">
        <v>1000</v>
      </c>
      <c r="E385" s="2" t="s">
        <v>86</v>
      </c>
      <c r="F385" s="2">
        <v>24</v>
      </c>
      <c r="G385" s="36">
        <f t="shared" si="5"/>
        <v>12.9</v>
      </c>
      <c r="H385" s="3">
        <v>309.60000000000002</v>
      </c>
      <c r="I385" s="2" t="s">
        <v>1003</v>
      </c>
    </row>
    <row r="386" spans="2:9" s="12" customFormat="1" ht="22.5" customHeight="1" x14ac:dyDescent="0.25">
      <c r="B386" s="1">
        <v>43147</v>
      </c>
      <c r="C386" s="2">
        <v>2018000704</v>
      </c>
      <c r="D386" s="2" t="s">
        <v>1004</v>
      </c>
      <c r="E386" s="2" t="s">
        <v>86</v>
      </c>
      <c r="F386" s="2">
        <v>60</v>
      </c>
      <c r="G386" s="36">
        <f t="shared" si="5"/>
        <v>8.5</v>
      </c>
      <c r="H386" s="3">
        <v>510</v>
      </c>
      <c r="I386" s="2" t="s">
        <v>1003</v>
      </c>
    </row>
    <row r="387" spans="2:9" s="12" customFormat="1" ht="22.5" customHeight="1" x14ac:dyDescent="0.25">
      <c r="B387" s="1">
        <v>43147</v>
      </c>
      <c r="C387" s="2">
        <v>2018000704</v>
      </c>
      <c r="D387" s="2" t="s">
        <v>1005</v>
      </c>
      <c r="E387" s="2" t="s">
        <v>0</v>
      </c>
      <c r="F387" s="2">
        <v>60</v>
      </c>
      <c r="G387" s="36">
        <f t="shared" si="5"/>
        <v>2.7</v>
      </c>
      <c r="H387" s="3">
        <v>162</v>
      </c>
      <c r="I387" s="2" t="s">
        <v>1007</v>
      </c>
    </row>
    <row r="388" spans="2:9" s="12" customFormat="1" ht="22.5" customHeight="1" x14ac:dyDescent="0.25">
      <c r="B388" s="1">
        <v>43150</v>
      </c>
      <c r="C388" s="2">
        <v>2018000558</v>
      </c>
      <c r="D388" s="2" t="s">
        <v>1009</v>
      </c>
      <c r="E388" s="2" t="s">
        <v>13</v>
      </c>
      <c r="F388" s="2">
        <v>200</v>
      </c>
      <c r="G388" s="36">
        <f t="shared" si="5"/>
        <v>8.5999999999999993E-2</v>
      </c>
      <c r="H388" s="3">
        <v>17.2</v>
      </c>
      <c r="I388" s="2" t="s">
        <v>21</v>
      </c>
    </row>
    <row r="389" spans="2:9" s="12" customFormat="1" ht="22.5" customHeight="1" x14ac:dyDescent="0.25">
      <c r="B389" s="1">
        <v>43150</v>
      </c>
      <c r="C389" s="2">
        <v>2018000558</v>
      </c>
      <c r="D389" s="2" t="s">
        <v>1012</v>
      </c>
      <c r="E389" s="2" t="s">
        <v>1013</v>
      </c>
      <c r="F389" s="2">
        <v>200</v>
      </c>
      <c r="G389" s="36">
        <f t="shared" si="5"/>
        <v>1.131</v>
      </c>
      <c r="H389" s="3">
        <v>226.2</v>
      </c>
      <c r="I389" s="2" t="s">
        <v>551</v>
      </c>
    </row>
    <row r="390" spans="2:9" s="12" customFormat="1" ht="22.5" customHeight="1" x14ac:dyDescent="0.25">
      <c r="B390" s="1">
        <v>43150</v>
      </c>
      <c r="C390" s="2">
        <v>2018000558</v>
      </c>
      <c r="D390" s="2" t="s">
        <v>1015</v>
      </c>
      <c r="E390" s="2" t="s">
        <v>164</v>
      </c>
      <c r="F390" s="2">
        <v>144</v>
      </c>
      <c r="G390" s="36">
        <f t="shared" ref="G390:G453" si="6">H390/F390</f>
        <v>0.55951388888888887</v>
      </c>
      <c r="H390" s="3">
        <v>80.569999999999993</v>
      </c>
      <c r="I390" s="2" t="s">
        <v>21</v>
      </c>
    </row>
    <row r="391" spans="2:9" s="12" customFormat="1" ht="22.5" customHeight="1" x14ac:dyDescent="0.25">
      <c r="B391" s="1">
        <v>43150</v>
      </c>
      <c r="C391" s="2">
        <v>2018000558</v>
      </c>
      <c r="D391" s="2" t="s">
        <v>1018</v>
      </c>
      <c r="E391" s="2" t="s">
        <v>1019</v>
      </c>
      <c r="F391" s="2">
        <v>350</v>
      </c>
      <c r="G391" s="36">
        <f t="shared" si="6"/>
        <v>1.62</v>
      </c>
      <c r="H391" s="3">
        <v>567</v>
      </c>
      <c r="I391" s="2" t="s">
        <v>342</v>
      </c>
    </row>
    <row r="392" spans="2:9" s="12" customFormat="1" ht="22.5" customHeight="1" x14ac:dyDescent="0.25">
      <c r="B392" s="1">
        <v>43150</v>
      </c>
      <c r="C392" s="2">
        <v>2018000558</v>
      </c>
      <c r="D392" s="2" t="s">
        <v>916</v>
      </c>
      <c r="E392" s="2" t="s">
        <v>917</v>
      </c>
      <c r="F392" s="2">
        <v>150</v>
      </c>
      <c r="G392" s="36">
        <f t="shared" si="6"/>
        <v>3.3840000000000003</v>
      </c>
      <c r="H392" s="3">
        <v>507.6</v>
      </c>
      <c r="I392" s="2" t="s">
        <v>21</v>
      </c>
    </row>
    <row r="393" spans="2:9" s="12" customFormat="1" ht="22.5" customHeight="1" x14ac:dyDescent="0.25">
      <c r="B393" s="1">
        <v>43150</v>
      </c>
      <c r="C393" s="2">
        <v>2018000558</v>
      </c>
      <c r="D393" s="2" t="s">
        <v>1022</v>
      </c>
      <c r="E393" s="2" t="s">
        <v>1023</v>
      </c>
      <c r="F393" s="2">
        <v>200</v>
      </c>
      <c r="G393" s="36">
        <f t="shared" si="6"/>
        <v>1.6380000000000001</v>
      </c>
      <c r="H393" s="3">
        <v>327.60000000000002</v>
      </c>
      <c r="I393" s="2" t="s">
        <v>21</v>
      </c>
    </row>
    <row r="394" spans="2:9" s="12" customFormat="1" ht="22.5" customHeight="1" x14ac:dyDescent="0.25">
      <c r="B394" s="1">
        <v>43150</v>
      </c>
      <c r="C394" s="2">
        <v>2018000558</v>
      </c>
      <c r="D394" s="2" t="s">
        <v>993</v>
      </c>
      <c r="E394" s="2" t="s">
        <v>155</v>
      </c>
      <c r="F394" s="2">
        <v>20</v>
      </c>
      <c r="G394" s="36">
        <f t="shared" si="6"/>
        <v>11.2</v>
      </c>
      <c r="H394" s="3">
        <v>224</v>
      </c>
      <c r="I394" s="2" t="s">
        <v>353</v>
      </c>
    </row>
    <row r="395" spans="2:9" s="12" customFormat="1" ht="22.5" customHeight="1" x14ac:dyDescent="0.25">
      <c r="B395" s="1">
        <v>43150</v>
      </c>
      <c r="C395" s="2">
        <v>2018000558</v>
      </c>
      <c r="D395" s="2" t="s">
        <v>1026</v>
      </c>
      <c r="E395" s="2" t="s">
        <v>155</v>
      </c>
      <c r="F395" s="2">
        <v>200</v>
      </c>
      <c r="G395" s="36">
        <f t="shared" si="6"/>
        <v>2.15</v>
      </c>
      <c r="H395" s="3">
        <v>430</v>
      </c>
      <c r="I395" s="2" t="s">
        <v>342</v>
      </c>
    </row>
    <row r="396" spans="2:9" s="12" customFormat="1" ht="22.5" customHeight="1" x14ac:dyDescent="0.25">
      <c r="B396" s="1">
        <v>43150</v>
      </c>
      <c r="C396" s="2">
        <v>2018000408</v>
      </c>
      <c r="D396" s="2" t="s">
        <v>1028</v>
      </c>
      <c r="E396" s="2" t="s">
        <v>0</v>
      </c>
      <c r="F396" s="2">
        <v>60</v>
      </c>
      <c r="G396" s="36">
        <f t="shared" si="6"/>
        <v>14.75</v>
      </c>
      <c r="H396" s="3">
        <v>885</v>
      </c>
      <c r="I396" s="2" t="s">
        <v>1030</v>
      </c>
    </row>
    <row r="397" spans="2:9" s="12" customFormat="1" ht="22.5" customHeight="1" x14ac:dyDescent="0.25">
      <c r="B397" s="1">
        <v>43151</v>
      </c>
      <c r="C397" s="2">
        <v>2018000635</v>
      </c>
      <c r="D397" s="2" t="s">
        <v>76</v>
      </c>
      <c r="E397" s="2" t="s">
        <v>1032</v>
      </c>
      <c r="F397" s="2">
        <v>15</v>
      </c>
      <c r="G397" s="36">
        <f t="shared" si="6"/>
        <v>704</v>
      </c>
      <c r="H397" s="3">
        <v>10560</v>
      </c>
      <c r="I397" s="2" t="s">
        <v>1033</v>
      </c>
    </row>
    <row r="398" spans="2:9" s="12" customFormat="1" ht="22.5" customHeight="1" x14ac:dyDescent="0.25">
      <c r="B398" s="1">
        <v>43151</v>
      </c>
      <c r="C398" s="2">
        <v>2018000482</v>
      </c>
      <c r="D398" s="2" t="s">
        <v>222</v>
      </c>
      <c r="E398" s="2" t="s">
        <v>0</v>
      </c>
      <c r="F398" s="2">
        <v>5</v>
      </c>
      <c r="G398" s="36">
        <f t="shared" si="6"/>
        <v>207.83</v>
      </c>
      <c r="H398" s="3">
        <v>1039.1500000000001</v>
      </c>
      <c r="I398" s="2" t="s">
        <v>17</v>
      </c>
    </row>
    <row r="399" spans="2:9" s="12" customFormat="1" ht="22.5" customHeight="1" x14ac:dyDescent="0.25">
      <c r="B399" s="1">
        <v>43151</v>
      </c>
      <c r="C399" s="2">
        <v>2018000482</v>
      </c>
      <c r="D399" s="2" t="s">
        <v>1036</v>
      </c>
      <c r="E399" s="2" t="s">
        <v>0</v>
      </c>
      <c r="F399" s="2">
        <v>24</v>
      </c>
      <c r="G399" s="36">
        <f t="shared" si="6"/>
        <v>1080.3399999999999</v>
      </c>
      <c r="H399" s="3">
        <v>25928.16</v>
      </c>
      <c r="I399" s="2" t="s">
        <v>1039</v>
      </c>
    </row>
    <row r="400" spans="2:9" s="12" customFormat="1" ht="22.5" customHeight="1" x14ac:dyDescent="0.25">
      <c r="B400" s="1">
        <v>43151</v>
      </c>
      <c r="C400" s="2">
        <v>2018000482</v>
      </c>
      <c r="D400" s="2" t="s">
        <v>1040</v>
      </c>
      <c r="E400" s="2" t="s">
        <v>0</v>
      </c>
      <c r="F400" s="2">
        <v>24</v>
      </c>
      <c r="G400" s="36">
        <f t="shared" si="6"/>
        <v>1080.3399999999999</v>
      </c>
      <c r="H400" s="3">
        <v>25928.16</v>
      </c>
      <c r="I400" s="2" t="s">
        <v>1039</v>
      </c>
    </row>
    <row r="401" spans="2:9" s="12" customFormat="1" ht="22.5" customHeight="1" x14ac:dyDescent="0.25">
      <c r="B401" s="1">
        <v>43151</v>
      </c>
      <c r="C401" s="2">
        <v>2018000482</v>
      </c>
      <c r="D401" s="2" t="s">
        <v>1041</v>
      </c>
      <c r="E401" s="2" t="s">
        <v>0</v>
      </c>
      <c r="F401" s="2">
        <v>6</v>
      </c>
      <c r="G401" s="36">
        <f t="shared" si="6"/>
        <v>400</v>
      </c>
      <c r="H401" s="3">
        <v>2400</v>
      </c>
      <c r="I401" s="2" t="s">
        <v>1042</v>
      </c>
    </row>
    <row r="402" spans="2:9" s="12" customFormat="1" ht="22.5" customHeight="1" x14ac:dyDescent="0.25">
      <c r="B402" s="1">
        <v>43151</v>
      </c>
      <c r="C402" s="2">
        <v>2018000800</v>
      </c>
      <c r="D402" s="2" t="s">
        <v>1044</v>
      </c>
      <c r="E402" s="2" t="s">
        <v>0</v>
      </c>
      <c r="F402" s="2">
        <v>1</v>
      </c>
      <c r="G402" s="36">
        <f t="shared" si="6"/>
        <v>8000</v>
      </c>
      <c r="H402" s="3">
        <v>8000</v>
      </c>
      <c r="I402" s="2" t="s">
        <v>91</v>
      </c>
    </row>
    <row r="403" spans="2:9" s="12" customFormat="1" ht="22.5" customHeight="1" x14ac:dyDescent="0.25">
      <c r="B403" s="1">
        <v>43152</v>
      </c>
      <c r="C403" s="2">
        <v>2018000465</v>
      </c>
      <c r="D403" s="2" t="s">
        <v>1046</v>
      </c>
      <c r="E403" s="2" t="s">
        <v>1047</v>
      </c>
      <c r="F403" s="2">
        <v>12</v>
      </c>
      <c r="G403" s="36">
        <f t="shared" si="6"/>
        <v>810</v>
      </c>
      <c r="H403" s="3">
        <v>9720</v>
      </c>
      <c r="I403" s="2" t="s">
        <v>1048</v>
      </c>
    </row>
    <row r="404" spans="2:9" s="12" customFormat="1" ht="22.5" customHeight="1" x14ac:dyDescent="0.25">
      <c r="B404" s="1">
        <v>43152</v>
      </c>
      <c r="C404" s="2">
        <v>2017003377</v>
      </c>
      <c r="D404" s="2" t="s">
        <v>1050</v>
      </c>
      <c r="E404" s="2" t="s">
        <v>0</v>
      </c>
      <c r="F404" s="2">
        <v>1</v>
      </c>
      <c r="G404" s="36">
        <f t="shared" si="6"/>
        <v>179</v>
      </c>
      <c r="H404" s="3">
        <v>179</v>
      </c>
      <c r="I404" s="2" t="s">
        <v>1051</v>
      </c>
    </row>
    <row r="405" spans="2:9" s="12" customFormat="1" ht="22.5" customHeight="1" x14ac:dyDescent="0.25">
      <c r="B405" s="1">
        <v>43152</v>
      </c>
      <c r="C405" s="2">
        <v>2017003377</v>
      </c>
      <c r="D405" s="2" t="s">
        <v>1052</v>
      </c>
      <c r="E405" s="2" t="s">
        <v>0</v>
      </c>
      <c r="F405" s="2">
        <v>1</v>
      </c>
      <c r="G405" s="36">
        <f t="shared" si="6"/>
        <v>129.9</v>
      </c>
      <c r="H405" s="3">
        <v>129.9</v>
      </c>
      <c r="I405" s="2" t="s">
        <v>1051</v>
      </c>
    </row>
    <row r="406" spans="2:9" s="12" customFormat="1" ht="22.5" customHeight="1" x14ac:dyDescent="0.25">
      <c r="B406" s="1">
        <v>43152</v>
      </c>
      <c r="C406" s="2">
        <v>2017003377</v>
      </c>
      <c r="D406" s="2" t="s">
        <v>1054</v>
      </c>
      <c r="E406" s="2" t="s">
        <v>0</v>
      </c>
      <c r="F406" s="2">
        <v>2</v>
      </c>
      <c r="G406" s="36">
        <f t="shared" si="6"/>
        <v>49.9</v>
      </c>
      <c r="H406" s="3">
        <v>99.8</v>
      </c>
      <c r="I406" s="2" t="s">
        <v>1051</v>
      </c>
    </row>
    <row r="407" spans="2:9" s="12" customFormat="1" ht="22.5" customHeight="1" x14ac:dyDescent="0.25">
      <c r="B407" s="1">
        <v>43152</v>
      </c>
      <c r="C407" s="2">
        <v>2018000770</v>
      </c>
      <c r="D407" s="2" t="s">
        <v>1058</v>
      </c>
      <c r="E407" s="2" t="s">
        <v>0</v>
      </c>
      <c r="F407" s="2">
        <v>1</v>
      </c>
      <c r="G407" s="36">
        <f t="shared" si="6"/>
        <v>2000</v>
      </c>
      <c r="H407" s="3">
        <v>2000</v>
      </c>
      <c r="I407" s="2" t="s">
        <v>627</v>
      </c>
    </row>
    <row r="408" spans="2:9" s="12" customFormat="1" ht="22.5" customHeight="1" x14ac:dyDescent="0.25">
      <c r="B408" s="1">
        <v>43152</v>
      </c>
      <c r="C408" s="2">
        <v>2018000710</v>
      </c>
      <c r="D408" s="2" t="s">
        <v>1060</v>
      </c>
      <c r="E408" s="2" t="s">
        <v>0</v>
      </c>
      <c r="F408" s="2">
        <v>1</v>
      </c>
      <c r="G408" s="36">
        <f t="shared" si="6"/>
        <v>2.29</v>
      </c>
      <c r="H408" s="3">
        <v>2.29</v>
      </c>
      <c r="I408" s="2" t="s">
        <v>1062</v>
      </c>
    </row>
    <row r="409" spans="2:9" s="12" customFormat="1" ht="22.5" customHeight="1" x14ac:dyDescent="0.25">
      <c r="B409" s="1">
        <v>43152</v>
      </c>
      <c r="C409" s="2">
        <v>2018000710</v>
      </c>
      <c r="D409" s="2" t="s">
        <v>1063</v>
      </c>
      <c r="E409" s="2" t="s">
        <v>0</v>
      </c>
      <c r="F409" s="2">
        <v>2</v>
      </c>
      <c r="G409" s="36">
        <f t="shared" si="6"/>
        <v>1.25</v>
      </c>
      <c r="H409" s="3">
        <v>2.5</v>
      </c>
      <c r="I409" s="2" t="s">
        <v>1062</v>
      </c>
    </row>
    <row r="410" spans="2:9" s="12" customFormat="1" ht="22.5" customHeight="1" x14ac:dyDescent="0.25">
      <c r="B410" s="1">
        <v>43152</v>
      </c>
      <c r="C410" s="2">
        <v>2018000710</v>
      </c>
      <c r="D410" s="2" t="s">
        <v>1064</v>
      </c>
      <c r="E410" s="2" t="s">
        <v>0</v>
      </c>
      <c r="F410" s="2">
        <v>4</v>
      </c>
      <c r="G410" s="36">
        <f t="shared" si="6"/>
        <v>2.58</v>
      </c>
      <c r="H410" s="3">
        <v>10.32</v>
      </c>
      <c r="I410" s="2" t="s">
        <v>1062</v>
      </c>
    </row>
    <row r="411" spans="2:9" s="12" customFormat="1" ht="22.5" customHeight="1" x14ac:dyDescent="0.25">
      <c r="B411" s="1">
        <v>43152</v>
      </c>
      <c r="C411" s="2">
        <v>2018000710</v>
      </c>
      <c r="D411" s="2" t="s">
        <v>1067</v>
      </c>
      <c r="E411" s="2" t="s">
        <v>0</v>
      </c>
      <c r="F411" s="2">
        <v>10</v>
      </c>
      <c r="G411" s="36">
        <f t="shared" si="6"/>
        <v>4.95</v>
      </c>
      <c r="H411" s="3">
        <v>49.5</v>
      </c>
      <c r="I411" s="2" t="s">
        <v>1062</v>
      </c>
    </row>
    <row r="412" spans="2:9" s="12" customFormat="1" ht="22.5" customHeight="1" x14ac:dyDescent="0.25">
      <c r="B412" s="1">
        <v>43152</v>
      </c>
      <c r="C412" s="2">
        <v>2018000710</v>
      </c>
      <c r="D412" s="2" t="s">
        <v>1070</v>
      </c>
      <c r="E412" s="2" t="s">
        <v>0</v>
      </c>
      <c r="F412" s="2">
        <v>2</v>
      </c>
      <c r="G412" s="36">
        <f t="shared" si="6"/>
        <v>5.9</v>
      </c>
      <c r="H412" s="3">
        <v>11.8</v>
      </c>
      <c r="I412" s="2" t="s">
        <v>1062</v>
      </c>
    </row>
    <row r="413" spans="2:9" s="12" customFormat="1" ht="22.5" customHeight="1" x14ac:dyDescent="0.25">
      <c r="B413" s="1">
        <v>43152</v>
      </c>
      <c r="C413" s="2">
        <v>2018000710</v>
      </c>
      <c r="D413" s="2" t="s">
        <v>1073</v>
      </c>
      <c r="E413" s="2" t="s">
        <v>27</v>
      </c>
      <c r="F413" s="2">
        <v>1</v>
      </c>
      <c r="G413" s="36">
        <f t="shared" si="6"/>
        <v>2.29</v>
      </c>
      <c r="H413" s="3">
        <v>2.29</v>
      </c>
      <c r="I413" s="2" t="s">
        <v>1062</v>
      </c>
    </row>
    <row r="414" spans="2:9" s="12" customFormat="1" ht="22.5" customHeight="1" x14ac:dyDescent="0.25">
      <c r="B414" s="1">
        <v>43152</v>
      </c>
      <c r="C414" s="2">
        <v>2018000710</v>
      </c>
      <c r="D414" s="2" t="s">
        <v>1074</v>
      </c>
      <c r="E414" s="2" t="s">
        <v>0</v>
      </c>
      <c r="F414" s="2">
        <v>4</v>
      </c>
      <c r="G414" s="36">
        <f t="shared" si="6"/>
        <v>24.2</v>
      </c>
      <c r="H414" s="3">
        <v>96.8</v>
      </c>
      <c r="I414" s="2" t="s">
        <v>1062</v>
      </c>
    </row>
    <row r="415" spans="2:9" s="12" customFormat="1" ht="22.5" customHeight="1" x14ac:dyDescent="0.25">
      <c r="B415" s="1">
        <v>43152</v>
      </c>
      <c r="C415" s="2">
        <v>2018000710</v>
      </c>
      <c r="D415" s="2" t="s">
        <v>1077</v>
      </c>
      <c r="E415" s="2" t="s">
        <v>0</v>
      </c>
      <c r="F415" s="2">
        <v>2</v>
      </c>
      <c r="G415" s="36">
        <f t="shared" si="6"/>
        <v>52.67</v>
      </c>
      <c r="H415" s="3">
        <v>105.34</v>
      </c>
      <c r="I415" s="2" t="s">
        <v>1062</v>
      </c>
    </row>
    <row r="416" spans="2:9" s="12" customFormat="1" ht="22.5" customHeight="1" x14ac:dyDescent="0.25">
      <c r="B416" s="1">
        <v>43152</v>
      </c>
      <c r="C416" s="2">
        <v>2018000710</v>
      </c>
      <c r="D416" s="2" t="s">
        <v>1080</v>
      </c>
      <c r="E416" s="2" t="s">
        <v>62</v>
      </c>
      <c r="F416" s="2">
        <v>1</v>
      </c>
      <c r="G416" s="36">
        <f t="shared" si="6"/>
        <v>2.78</v>
      </c>
      <c r="H416" s="3">
        <v>2.78</v>
      </c>
      <c r="I416" s="2" t="s">
        <v>1062</v>
      </c>
    </row>
    <row r="417" spans="2:9" s="12" customFormat="1" ht="22.5" customHeight="1" x14ac:dyDescent="0.25">
      <c r="B417" s="1">
        <v>43152</v>
      </c>
      <c r="C417" s="2">
        <v>2018000710</v>
      </c>
      <c r="D417" s="2" t="s">
        <v>1082</v>
      </c>
      <c r="E417" s="2" t="s">
        <v>0</v>
      </c>
      <c r="F417" s="2">
        <v>2</v>
      </c>
      <c r="G417" s="36">
        <f t="shared" si="6"/>
        <v>17.21</v>
      </c>
      <c r="H417" s="3">
        <v>34.42</v>
      </c>
      <c r="I417" s="2" t="s">
        <v>1062</v>
      </c>
    </row>
    <row r="418" spans="2:9" s="12" customFormat="1" ht="22.5" customHeight="1" x14ac:dyDescent="0.25">
      <c r="B418" s="1">
        <v>43152</v>
      </c>
      <c r="C418" s="2">
        <v>2018000710</v>
      </c>
      <c r="D418" s="2" t="s">
        <v>1085</v>
      </c>
      <c r="E418" s="2" t="s">
        <v>1086</v>
      </c>
      <c r="F418" s="2">
        <v>2</v>
      </c>
      <c r="G418" s="36">
        <f t="shared" si="6"/>
        <v>9.35</v>
      </c>
      <c r="H418" s="3">
        <v>18.7</v>
      </c>
      <c r="I418" s="2" t="s">
        <v>1062</v>
      </c>
    </row>
    <row r="419" spans="2:9" s="12" customFormat="1" ht="22.5" customHeight="1" x14ac:dyDescent="0.25">
      <c r="B419" s="1">
        <v>43152</v>
      </c>
      <c r="C419" s="2">
        <v>2018000710</v>
      </c>
      <c r="D419" s="2" t="s">
        <v>1088</v>
      </c>
      <c r="E419" s="2" t="s">
        <v>0</v>
      </c>
      <c r="F419" s="2">
        <v>300</v>
      </c>
      <c r="G419" s="36">
        <f t="shared" si="6"/>
        <v>0.12</v>
      </c>
      <c r="H419" s="3">
        <v>36</v>
      </c>
      <c r="I419" s="2" t="s">
        <v>1062</v>
      </c>
    </row>
    <row r="420" spans="2:9" s="12" customFormat="1" ht="22.5" customHeight="1" x14ac:dyDescent="0.25">
      <c r="B420" s="1">
        <v>43152</v>
      </c>
      <c r="C420" s="2">
        <v>2018000710</v>
      </c>
      <c r="D420" s="2" t="s">
        <v>1089</v>
      </c>
      <c r="E420" s="2" t="s">
        <v>0</v>
      </c>
      <c r="F420" s="2">
        <v>4</v>
      </c>
      <c r="G420" s="36">
        <f t="shared" si="6"/>
        <v>2.14</v>
      </c>
      <c r="H420" s="3">
        <v>8.56</v>
      </c>
      <c r="I420" s="2" t="s">
        <v>1062</v>
      </c>
    </row>
    <row r="421" spans="2:9" s="12" customFormat="1" ht="22.5" customHeight="1" x14ac:dyDescent="0.25">
      <c r="B421" s="1">
        <v>43152</v>
      </c>
      <c r="C421" s="2">
        <v>2018000710</v>
      </c>
      <c r="D421" s="2" t="s">
        <v>1092</v>
      </c>
      <c r="E421" s="2" t="s">
        <v>0</v>
      </c>
      <c r="F421" s="2">
        <v>2</v>
      </c>
      <c r="G421" s="36">
        <f t="shared" si="6"/>
        <v>8.11</v>
      </c>
      <c r="H421" s="3">
        <v>16.22</v>
      </c>
      <c r="I421" s="2" t="s">
        <v>1062</v>
      </c>
    </row>
    <row r="422" spans="2:9" s="12" customFormat="1" ht="22.5" customHeight="1" x14ac:dyDescent="0.25">
      <c r="B422" s="1">
        <v>43152</v>
      </c>
      <c r="C422" s="2">
        <v>2018000710</v>
      </c>
      <c r="D422" s="2" t="s">
        <v>1095</v>
      </c>
      <c r="E422" s="2" t="s">
        <v>0</v>
      </c>
      <c r="F422" s="2">
        <v>2</v>
      </c>
      <c r="G422" s="36">
        <f t="shared" si="6"/>
        <v>36.72</v>
      </c>
      <c r="H422" s="3">
        <v>73.44</v>
      </c>
      <c r="I422" s="2" t="s">
        <v>1062</v>
      </c>
    </row>
    <row r="423" spans="2:9" s="12" customFormat="1" ht="22.5" customHeight="1" x14ac:dyDescent="0.25">
      <c r="B423" s="1">
        <v>43152</v>
      </c>
      <c r="C423" s="2">
        <v>2018000710</v>
      </c>
      <c r="D423" s="2" t="s">
        <v>1098</v>
      </c>
      <c r="E423" s="2" t="s">
        <v>0</v>
      </c>
      <c r="F423" s="2">
        <v>3</v>
      </c>
      <c r="G423" s="36">
        <f t="shared" si="6"/>
        <v>140.84</v>
      </c>
      <c r="H423" s="3">
        <v>422.52</v>
      </c>
      <c r="I423" s="2" t="s">
        <v>1062</v>
      </c>
    </row>
    <row r="424" spans="2:9" s="12" customFormat="1" ht="22.5" customHeight="1" x14ac:dyDescent="0.25">
      <c r="B424" s="1">
        <v>43152</v>
      </c>
      <c r="C424" s="2">
        <v>2018000710</v>
      </c>
      <c r="D424" s="2" t="s">
        <v>1101</v>
      </c>
      <c r="E424" s="2" t="s">
        <v>0</v>
      </c>
      <c r="F424" s="2">
        <v>4</v>
      </c>
      <c r="G424" s="36">
        <f t="shared" si="6"/>
        <v>6.38</v>
      </c>
      <c r="H424" s="3">
        <v>25.52</v>
      </c>
      <c r="I424" s="2" t="s">
        <v>1062</v>
      </c>
    </row>
    <row r="425" spans="2:9" s="12" customFormat="1" ht="22.5" customHeight="1" x14ac:dyDescent="0.25">
      <c r="B425" s="1">
        <v>43152</v>
      </c>
      <c r="C425" s="2">
        <v>2018000710</v>
      </c>
      <c r="D425" s="2" t="s">
        <v>1104</v>
      </c>
      <c r="E425" s="2" t="s">
        <v>27</v>
      </c>
      <c r="F425" s="2">
        <v>1</v>
      </c>
      <c r="G425" s="36">
        <f t="shared" si="6"/>
        <v>2.29</v>
      </c>
      <c r="H425" s="3">
        <v>2.29</v>
      </c>
      <c r="I425" s="2" t="s">
        <v>1062</v>
      </c>
    </row>
    <row r="426" spans="2:9" s="12" customFormat="1" ht="22.5" customHeight="1" x14ac:dyDescent="0.25">
      <c r="B426" s="1">
        <v>43152</v>
      </c>
      <c r="C426" s="2">
        <v>2018000710</v>
      </c>
      <c r="D426" s="2" t="s">
        <v>1105</v>
      </c>
      <c r="E426" s="2" t="s">
        <v>0</v>
      </c>
      <c r="F426" s="2">
        <v>4</v>
      </c>
      <c r="G426" s="36">
        <f t="shared" si="6"/>
        <v>5.03</v>
      </c>
      <c r="H426" s="3">
        <v>20.12</v>
      </c>
      <c r="I426" s="2" t="s">
        <v>1062</v>
      </c>
    </row>
    <row r="427" spans="2:9" s="12" customFormat="1" ht="22.5" customHeight="1" x14ac:dyDescent="0.25">
      <c r="B427" s="1">
        <v>43152</v>
      </c>
      <c r="C427" s="2">
        <v>2018000710</v>
      </c>
      <c r="D427" s="2" t="s">
        <v>1107</v>
      </c>
      <c r="E427" s="2" t="s">
        <v>0</v>
      </c>
      <c r="F427" s="2">
        <v>20</v>
      </c>
      <c r="G427" s="36">
        <f t="shared" si="6"/>
        <v>0.77</v>
      </c>
      <c r="H427" s="3">
        <v>15.4</v>
      </c>
      <c r="I427" s="2" t="s">
        <v>1062</v>
      </c>
    </row>
    <row r="428" spans="2:9" s="12" customFormat="1" ht="22.5" customHeight="1" x14ac:dyDescent="0.25">
      <c r="B428" s="1">
        <v>43152</v>
      </c>
      <c r="C428" s="2">
        <v>2018000710</v>
      </c>
      <c r="D428" s="2" t="s">
        <v>1110</v>
      </c>
      <c r="E428" s="2" t="s">
        <v>0</v>
      </c>
      <c r="F428" s="2">
        <v>600</v>
      </c>
      <c r="G428" s="36">
        <f t="shared" si="6"/>
        <v>0.03</v>
      </c>
      <c r="H428" s="3">
        <v>18</v>
      </c>
      <c r="I428" s="2" t="s">
        <v>1062</v>
      </c>
    </row>
    <row r="429" spans="2:9" s="12" customFormat="1" ht="22.5" customHeight="1" x14ac:dyDescent="0.25">
      <c r="B429" s="1">
        <v>43152</v>
      </c>
      <c r="C429" s="2">
        <v>2018000710</v>
      </c>
      <c r="D429" s="2" t="s">
        <v>1111</v>
      </c>
      <c r="E429" s="2" t="s">
        <v>0</v>
      </c>
      <c r="F429" s="2">
        <v>3</v>
      </c>
      <c r="G429" s="36">
        <f t="shared" si="6"/>
        <v>3.0500000000000003</v>
      </c>
      <c r="H429" s="3">
        <v>9.15</v>
      </c>
      <c r="I429" s="2" t="s">
        <v>1062</v>
      </c>
    </row>
    <row r="430" spans="2:9" s="12" customFormat="1" ht="22.5" customHeight="1" x14ac:dyDescent="0.25">
      <c r="B430" s="1">
        <v>43152</v>
      </c>
      <c r="C430" s="2">
        <v>2018000710</v>
      </c>
      <c r="D430" s="2" t="s">
        <v>1113</v>
      </c>
      <c r="E430" s="2" t="s">
        <v>0</v>
      </c>
      <c r="F430" s="2">
        <v>8</v>
      </c>
      <c r="G430" s="36">
        <f t="shared" si="6"/>
        <v>0.52</v>
      </c>
      <c r="H430" s="3">
        <v>4.16</v>
      </c>
      <c r="I430" s="2" t="s">
        <v>1062</v>
      </c>
    </row>
    <row r="431" spans="2:9" s="12" customFormat="1" ht="22.5" customHeight="1" x14ac:dyDescent="0.25">
      <c r="B431" s="1">
        <v>43152</v>
      </c>
      <c r="C431" s="2">
        <v>2018000710</v>
      </c>
      <c r="D431" s="2" t="s">
        <v>1115</v>
      </c>
      <c r="E431" s="2" t="s">
        <v>0</v>
      </c>
      <c r="F431" s="2">
        <v>4</v>
      </c>
      <c r="G431" s="36">
        <f t="shared" si="6"/>
        <v>0.84</v>
      </c>
      <c r="H431" s="3">
        <v>3.36</v>
      </c>
      <c r="I431" s="2" t="s">
        <v>1062</v>
      </c>
    </row>
    <row r="432" spans="2:9" s="12" customFormat="1" ht="22.5" customHeight="1" x14ac:dyDescent="0.25">
      <c r="B432" s="1">
        <v>43152</v>
      </c>
      <c r="C432" s="2">
        <v>2018000710</v>
      </c>
      <c r="D432" s="2" t="s">
        <v>1118</v>
      </c>
      <c r="E432" s="2" t="s">
        <v>0</v>
      </c>
      <c r="F432" s="2">
        <v>300</v>
      </c>
      <c r="G432" s="36">
        <f t="shared" si="6"/>
        <v>0.06</v>
      </c>
      <c r="H432" s="3">
        <v>18</v>
      </c>
      <c r="I432" s="2" t="s">
        <v>1062</v>
      </c>
    </row>
    <row r="433" spans="2:9" s="12" customFormat="1" ht="22.5" customHeight="1" x14ac:dyDescent="0.25">
      <c r="B433" s="1">
        <v>43152</v>
      </c>
      <c r="C433" s="2">
        <v>2018000710</v>
      </c>
      <c r="D433" s="2" t="s">
        <v>1120</v>
      </c>
      <c r="E433" s="2" t="s">
        <v>0</v>
      </c>
      <c r="F433" s="2">
        <v>100</v>
      </c>
      <c r="G433" s="36">
        <f t="shared" si="6"/>
        <v>0.08</v>
      </c>
      <c r="H433" s="3">
        <v>8</v>
      </c>
      <c r="I433" s="2" t="s">
        <v>1062</v>
      </c>
    </row>
    <row r="434" spans="2:9" s="12" customFormat="1" ht="22.5" customHeight="1" x14ac:dyDescent="0.25">
      <c r="B434" s="1">
        <v>43152</v>
      </c>
      <c r="C434" s="2">
        <v>2018000710</v>
      </c>
      <c r="D434" s="2" t="s">
        <v>1122</v>
      </c>
      <c r="E434" s="2" t="s">
        <v>0</v>
      </c>
      <c r="F434" s="2">
        <v>2</v>
      </c>
      <c r="G434" s="36">
        <f t="shared" si="6"/>
        <v>2.82</v>
      </c>
      <c r="H434" s="3">
        <v>5.64</v>
      </c>
      <c r="I434" s="2" t="s">
        <v>1062</v>
      </c>
    </row>
    <row r="435" spans="2:9" s="12" customFormat="1" ht="22.5" customHeight="1" x14ac:dyDescent="0.25">
      <c r="B435" s="1">
        <v>43152</v>
      </c>
      <c r="C435" s="2">
        <v>2018000710</v>
      </c>
      <c r="D435" s="2" t="s">
        <v>1125</v>
      </c>
      <c r="E435" s="2" t="s">
        <v>62</v>
      </c>
      <c r="F435" s="2">
        <v>134</v>
      </c>
      <c r="G435" s="36">
        <f t="shared" si="6"/>
        <v>32.61</v>
      </c>
      <c r="H435" s="3">
        <v>4369.74</v>
      </c>
      <c r="I435" s="2" t="s">
        <v>1128</v>
      </c>
    </row>
    <row r="436" spans="2:9" s="12" customFormat="1" ht="22.5" customHeight="1" x14ac:dyDescent="0.25">
      <c r="B436" s="1">
        <v>43152</v>
      </c>
      <c r="C436" s="2">
        <v>2018000710</v>
      </c>
      <c r="D436" s="2" t="s">
        <v>1129</v>
      </c>
      <c r="E436" s="2" t="s">
        <v>62</v>
      </c>
      <c r="F436" s="2">
        <v>134</v>
      </c>
      <c r="G436" s="36">
        <f t="shared" si="6"/>
        <v>39.900000000000006</v>
      </c>
      <c r="H436" s="3">
        <v>5346.6</v>
      </c>
      <c r="I436" s="2" t="s">
        <v>1128</v>
      </c>
    </row>
    <row r="437" spans="2:9" s="12" customFormat="1" ht="22.5" customHeight="1" x14ac:dyDescent="0.25">
      <c r="B437" s="1">
        <v>43152</v>
      </c>
      <c r="C437" s="2">
        <v>2018000710</v>
      </c>
      <c r="D437" s="2" t="s">
        <v>1132</v>
      </c>
      <c r="E437" s="2" t="s">
        <v>0</v>
      </c>
      <c r="F437" s="2">
        <v>5</v>
      </c>
      <c r="G437" s="36">
        <f t="shared" si="6"/>
        <v>95.97999999999999</v>
      </c>
      <c r="H437" s="3">
        <v>479.9</v>
      </c>
      <c r="I437" s="2" t="s">
        <v>1030</v>
      </c>
    </row>
    <row r="438" spans="2:9" s="12" customFormat="1" ht="22.5" customHeight="1" x14ac:dyDescent="0.25">
      <c r="B438" s="1">
        <v>43152</v>
      </c>
      <c r="C438" s="2">
        <v>2018000710</v>
      </c>
      <c r="D438" s="2" t="s">
        <v>1135</v>
      </c>
      <c r="E438" s="2" t="s">
        <v>0</v>
      </c>
      <c r="F438" s="2">
        <v>3</v>
      </c>
      <c r="G438" s="36">
        <f t="shared" si="6"/>
        <v>95.98</v>
      </c>
      <c r="H438" s="3">
        <v>287.94</v>
      </c>
      <c r="I438" s="2" t="s">
        <v>1030</v>
      </c>
    </row>
    <row r="439" spans="2:9" s="12" customFormat="1" ht="22.5" customHeight="1" x14ac:dyDescent="0.25">
      <c r="B439" s="1">
        <v>43152</v>
      </c>
      <c r="C439" s="2">
        <v>2018000710</v>
      </c>
      <c r="D439" s="2" t="s">
        <v>1137</v>
      </c>
      <c r="E439" s="2" t="s">
        <v>0</v>
      </c>
      <c r="F439" s="2">
        <v>2</v>
      </c>
      <c r="G439" s="36">
        <f t="shared" si="6"/>
        <v>95.1</v>
      </c>
      <c r="H439" s="3">
        <v>190.2</v>
      </c>
      <c r="I439" s="2" t="s">
        <v>1030</v>
      </c>
    </row>
    <row r="440" spans="2:9" s="12" customFormat="1" ht="22.5" customHeight="1" x14ac:dyDescent="0.25">
      <c r="B440" s="1">
        <v>43152</v>
      </c>
      <c r="C440" s="2">
        <v>2018000710</v>
      </c>
      <c r="D440" s="2" t="s">
        <v>1140</v>
      </c>
      <c r="E440" s="2" t="s">
        <v>1086</v>
      </c>
      <c r="F440" s="2">
        <v>13</v>
      </c>
      <c r="G440" s="36">
        <f t="shared" si="6"/>
        <v>380.97999999999996</v>
      </c>
      <c r="H440" s="3">
        <v>4952.74</v>
      </c>
      <c r="I440" s="2" t="s">
        <v>1030</v>
      </c>
    </row>
    <row r="441" spans="2:9" s="12" customFormat="1" ht="22.5" customHeight="1" x14ac:dyDescent="0.25">
      <c r="B441" s="1">
        <v>43152</v>
      </c>
      <c r="C441" s="2">
        <v>2018000710</v>
      </c>
      <c r="D441" s="2" t="s">
        <v>1143</v>
      </c>
      <c r="E441" s="2" t="s">
        <v>1086</v>
      </c>
      <c r="F441" s="2">
        <v>12</v>
      </c>
      <c r="G441" s="36">
        <f t="shared" si="6"/>
        <v>275</v>
      </c>
      <c r="H441" s="3">
        <v>3300</v>
      </c>
      <c r="I441" s="2" t="s">
        <v>1030</v>
      </c>
    </row>
    <row r="442" spans="2:9" s="12" customFormat="1" ht="22.5" customHeight="1" x14ac:dyDescent="0.25">
      <c r="B442" s="1">
        <v>43152</v>
      </c>
      <c r="C442" s="2">
        <v>2018000710</v>
      </c>
      <c r="D442" s="2" t="s">
        <v>1144</v>
      </c>
      <c r="E442" s="2" t="s">
        <v>0</v>
      </c>
      <c r="F442" s="2">
        <v>2</v>
      </c>
      <c r="G442" s="36">
        <f t="shared" si="6"/>
        <v>7.55</v>
      </c>
      <c r="H442" s="3">
        <v>15.1</v>
      </c>
      <c r="I442" s="2" t="s">
        <v>1030</v>
      </c>
    </row>
    <row r="443" spans="2:9" s="12" customFormat="1" ht="22.5" customHeight="1" x14ac:dyDescent="0.25">
      <c r="B443" s="1">
        <v>43152</v>
      </c>
      <c r="C443" s="2">
        <v>2018000710</v>
      </c>
      <c r="D443" s="2" t="s">
        <v>1147</v>
      </c>
      <c r="E443" s="2" t="s">
        <v>62</v>
      </c>
      <c r="F443" s="2">
        <v>402</v>
      </c>
      <c r="G443" s="36">
        <f t="shared" si="6"/>
        <v>39.9</v>
      </c>
      <c r="H443" s="3">
        <v>16039.8</v>
      </c>
      <c r="I443" s="2" t="s">
        <v>1128</v>
      </c>
    </row>
    <row r="444" spans="2:9" s="12" customFormat="1" ht="22.5" customHeight="1" x14ac:dyDescent="0.25">
      <c r="B444" s="1">
        <v>43152</v>
      </c>
      <c r="C444" s="2">
        <v>2018000710</v>
      </c>
      <c r="D444" s="2" t="s">
        <v>1149</v>
      </c>
      <c r="E444" s="2" t="s">
        <v>0</v>
      </c>
      <c r="F444" s="2">
        <v>10</v>
      </c>
      <c r="G444" s="36">
        <f t="shared" si="6"/>
        <v>52.5</v>
      </c>
      <c r="H444" s="3">
        <v>525</v>
      </c>
      <c r="I444" s="2" t="s">
        <v>1030</v>
      </c>
    </row>
    <row r="445" spans="2:9" s="12" customFormat="1" ht="22.5" customHeight="1" x14ac:dyDescent="0.25">
      <c r="B445" s="1">
        <v>43152</v>
      </c>
      <c r="C445" s="2">
        <v>2018000710</v>
      </c>
      <c r="D445" s="2" t="s">
        <v>1151</v>
      </c>
      <c r="E445" s="2" t="s">
        <v>0</v>
      </c>
      <c r="F445" s="2">
        <v>30</v>
      </c>
      <c r="G445" s="36">
        <f t="shared" si="6"/>
        <v>10.55</v>
      </c>
      <c r="H445" s="3">
        <v>316.5</v>
      </c>
      <c r="I445" s="2" t="s">
        <v>1030</v>
      </c>
    </row>
    <row r="446" spans="2:9" s="12" customFormat="1" ht="22.5" customHeight="1" x14ac:dyDescent="0.25">
      <c r="B446" s="1">
        <v>43152</v>
      </c>
      <c r="C446" s="2">
        <v>2018000511</v>
      </c>
      <c r="D446" s="2" t="s">
        <v>1155</v>
      </c>
      <c r="E446" s="2" t="s">
        <v>0</v>
      </c>
      <c r="F446" s="2">
        <v>2</v>
      </c>
      <c r="G446" s="36">
        <f t="shared" si="6"/>
        <v>395</v>
      </c>
      <c r="H446" s="3">
        <v>790</v>
      </c>
      <c r="I446" s="2" t="s">
        <v>52</v>
      </c>
    </row>
    <row r="447" spans="2:9" s="12" customFormat="1" ht="22.5" customHeight="1" x14ac:dyDescent="0.25">
      <c r="B447" s="1">
        <v>43152</v>
      </c>
      <c r="C447" s="2">
        <v>2018000511</v>
      </c>
      <c r="D447" s="2" t="s">
        <v>47</v>
      </c>
      <c r="E447" s="2" t="s">
        <v>0</v>
      </c>
      <c r="F447" s="2">
        <v>1</v>
      </c>
      <c r="G447" s="36">
        <f t="shared" si="6"/>
        <v>420</v>
      </c>
      <c r="H447" s="3">
        <v>420</v>
      </c>
      <c r="I447" s="2" t="s">
        <v>52</v>
      </c>
    </row>
    <row r="448" spans="2:9" s="12" customFormat="1" ht="22.5" customHeight="1" x14ac:dyDescent="0.25">
      <c r="B448" s="1">
        <v>43152</v>
      </c>
      <c r="C448" s="2">
        <v>2018000511</v>
      </c>
      <c r="D448" s="2" t="s">
        <v>46</v>
      </c>
      <c r="E448" s="2" t="s">
        <v>0</v>
      </c>
      <c r="F448" s="2">
        <v>1</v>
      </c>
      <c r="G448" s="36">
        <f t="shared" si="6"/>
        <v>420</v>
      </c>
      <c r="H448" s="3">
        <v>420</v>
      </c>
      <c r="I448" s="2" t="s">
        <v>52</v>
      </c>
    </row>
    <row r="449" spans="2:9" s="12" customFormat="1" ht="22.5" customHeight="1" x14ac:dyDescent="0.25">
      <c r="B449" s="1">
        <v>43152</v>
      </c>
      <c r="C449" s="2">
        <v>2018000765</v>
      </c>
      <c r="D449" s="2" t="s">
        <v>110</v>
      </c>
      <c r="E449" s="2" t="s">
        <v>0</v>
      </c>
      <c r="F449" s="2">
        <v>1</v>
      </c>
      <c r="G449" s="36">
        <f t="shared" si="6"/>
        <v>280</v>
      </c>
      <c r="H449" s="3">
        <v>280</v>
      </c>
      <c r="I449" s="2" t="s">
        <v>53</v>
      </c>
    </row>
    <row r="450" spans="2:9" s="12" customFormat="1" ht="22.5" customHeight="1" x14ac:dyDescent="0.25">
      <c r="B450" s="1">
        <v>43152</v>
      </c>
      <c r="C450" s="2">
        <v>2018000765</v>
      </c>
      <c r="D450" s="2" t="s">
        <v>87</v>
      </c>
      <c r="E450" s="2" t="s">
        <v>0</v>
      </c>
      <c r="F450" s="2">
        <v>1</v>
      </c>
      <c r="G450" s="36">
        <f t="shared" si="6"/>
        <v>750</v>
      </c>
      <c r="H450" s="3">
        <v>750</v>
      </c>
      <c r="I450" s="2" t="s">
        <v>53</v>
      </c>
    </row>
    <row r="451" spans="2:9" s="12" customFormat="1" ht="22.5" customHeight="1" x14ac:dyDescent="0.25">
      <c r="B451" s="1">
        <v>43152</v>
      </c>
      <c r="C451" s="2">
        <v>2018000765</v>
      </c>
      <c r="D451" s="2" t="s">
        <v>116</v>
      </c>
      <c r="E451" s="2" t="s">
        <v>0</v>
      </c>
      <c r="F451" s="2">
        <v>5</v>
      </c>
      <c r="G451" s="36">
        <f t="shared" si="6"/>
        <v>361</v>
      </c>
      <c r="H451" s="3">
        <v>1805</v>
      </c>
      <c r="I451" s="2" t="s">
        <v>53</v>
      </c>
    </row>
    <row r="452" spans="2:9" s="12" customFormat="1" ht="22.5" customHeight="1" x14ac:dyDescent="0.25">
      <c r="B452" s="1">
        <v>43152</v>
      </c>
      <c r="C452" s="2">
        <v>2018000765</v>
      </c>
      <c r="D452" s="2" t="s">
        <v>1157</v>
      </c>
      <c r="E452" s="2" t="s">
        <v>24</v>
      </c>
      <c r="F452" s="2">
        <v>1</v>
      </c>
      <c r="G452" s="36">
        <f t="shared" si="6"/>
        <v>350</v>
      </c>
      <c r="H452" s="3">
        <v>350</v>
      </c>
      <c r="I452" s="2" t="s">
        <v>53</v>
      </c>
    </row>
    <row r="453" spans="2:9" s="12" customFormat="1" ht="22.5" customHeight="1" x14ac:dyDescent="0.25">
      <c r="B453" s="1">
        <v>43152</v>
      </c>
      <c r="C453" s="2">
        <v>2018000772</v>
      </c>
      <c r="D453" s="2" t="s">
        <v>1159</v>
      </c>
      <c r="E453" s="2" t="s">
        <v>0</v>
      </c>
      <c r="F453" s="2">
        <v>160</v>
      </c>
      <c r="G453" s="36">
        <f t="shared" si="6"/>
        <v>12</v>
      </c>
      <c r="H453" s="3">
        <v>1920</v>
      </c>
      <c r="I453" s="2" t="s">
        <v>1160</v>
      </c>
    </row>
    <row r="454" spans="2:9" s="12" customFormat="1" ht="22.5" customHeight="1" x14ac:dyDescent="0.25">
      <c r="B454" s="1">
        <v>43152</v>
      </c>
      <c r="C454" s="2">
        <v>2018000772</v>
      </c>
      <c r="D454" s="2" t="s">
        <v>1161</v>
      </c>
      <c r="E454" s="2" t="s">
        <v>0</v>
      </c>
      <c r="F454" s="2">
        <v>2</v>
      </c>
      <c r="G454" s="36">
        <f t="shared" ref="G454:G517" si="7">H454/F454</f>
        <v>465</v>
      </c>
      <c r="H454" s="3">
        <v>930</v>
      </c>
      <c r="I454" s="2" t="s">
        <v>1160</v>
      </c>
    </row>
    <row r="455" spans="2:9" s="12" customFormat="1" ht="22.5" customHeight="1" x14ac:dyDescent="0.25">
      <c r="B455" s="1">
        <v>43152</v>
      </c>
      <c r="C455" s="2">
        <v>2018000772</v>
      </c>
      <c r="D455" s="2" t="s">
        <v>1162</v>
      </c>
      <c r="E455" s="2" t="s">
        <v>39</v>
      </c>
      <c r="F455" s="2">
        <v>1</v>
      </c>
      <c r="G455" s="36">
        <f t="shared" si="7"/>
        <v>24000</v>
      </c>
      <c r="H455" s="3">
        <v>24000</v>
      </c>
      <c r="I455" s="2" t="s">
        <v>1160</v>
      </c>
    </row>
    <row r="456" spans="2:9" s="12" customFormat="1" ht="22.5" customHeight="1" x14ac:dyDescent="0.25">
      <c r="B456" s="1">
        <v>43152</v>
      </c>
      <c r="C456" s="2">
        <v>2018000498</v>
      </c>
      <c r="D456" s="2" t="s">
        <v>109</v>
      </c>
      <c r="E456" s="2" t="s">
        <v>0</v>
      </c>
      <c r="F456" s="2">
        <v>1</v>
      </c>
      <c r="G456" s="36">
        <f t="shared" si="7"/>
        <v>300</v>
      </c>
      <c r="H456" s="3">
        <v>300</v>
      </c>
      <c r="I456" s="2" t="s">
        <v>53</v>
      </c>
    </row>
    <row r="457" spans="2:9" s="12" customFormat="1" ht="22.5" customHeight="1" x14ac:dyDescent="0.25">
      <c r="B457" s="1">
        <v>43152</v>
      </c>
      <c r="C457" s="2">
        <v>2018000498</v>
      </c>
      <c r="D457" s="2" t="s">
        <v>1164</v>
      </c>
      <c r="E457" s="2" t="s">
        <v>0</v>
      </c>
      <c r="F457" s="2">
        <v>1</v>
      </c>
      <c r="G457" s="36">
        <f t="shared" si="7"/>
        <v>1800</v>
      </c>
      <c r="H457" s="3">
        <v>1800</v>
      </c>
      <c r="I457" s="2" t="s">
        <v>53</v>
      </c>
    </row>
    <row r="458" spans="2:9" s="12" customFormat="1" ht="22.5" customHeight="1" x14ac:dyDescent="0.25">
      <c r="B458" s="1">
        <v>43152</v>
      </c>
      <c r="C458" s="2">
        <v>2018000498</v>
      </c>
      <c r="D458" s="2" t="s">
        <v>1165</v>
      </c>
      <c r="E458" s="2" t="s">
        <v>0</v>
      </c>
      <c r="F458" s="2">
        <v>3</v>
      </c>
      <c r="G458" s="36">
        <f t="shared" si="7"/>
        <v>2000</v>
      </c>
      <c r="H458" s="3">
        <v>6000</v>
      </c>
      <c r="I458" s="2" t="s">
        <v>53</v>
      </c>
    </row>
    <row r="459" spans="2:9" s="12" customFormat="1" ht="22.5" customHeight="1" x14ac:dyDescent="0.25">
      <c r="B459" s="1">
        <v>43152</v>
      </c>
      <c r="C459" s="2">
        <v>2018000769</v>
      </c>
      <c r="D459" s="2" t="s">
        <v>1058</v>
      </c>
      <c r="E459" s="2" t="s">
        <v>0</v>
      </c>
      <c r="F459" s="2">
        <v>1</v>
      </c>
      <c r="G459" s="36">
        <f t="shared" si="7"/>
        <v>2000</v>
      </c>
      <c r="H459" s="3">
        <v>2000</v>
      </c>
      <c r="I459" s="2" t="s">
        <v>627</v>
      </c>
    </row>
    <row r="460" spans="2:9" s="12" customFormat="1" ht="22.5" customHeight="1" x14ac:dyDescent="0.25">
      <c r="B460" s="1">
        <v>43152</v>
      </c>
      <c r="C460" s="2">
        <v>2018000678</v>
      </c>
      <c r="D460" s="2" t="s">
        <v>48</v>
      </c>
      <c r="E460" s="2" t="s">
        <v>0</v>
      </c>
      <c r="F460" s="2">
        <v>1</v>
      </c>
      <c r="G460" s="36">
        <f t="shared" si="7"/>
        <v>1980</v>
      </c>
      <c r="H460" s="3">
        <v>1980</v>
      </c>
      <c r="I460" s="2" t="s">
        <v>59</v>
      </c>
    </row>
    <row r="461" spans="2:9" s="12" customFormat="1" ht="22.5" customHeight="1" x14ac:dyDescent="0.25">
      <c r="B461" s="1">
        <v>43153</v>
      </c>
      <c r="C461" s="2">
        <v>2018000217</v>
      </c>
      <c r="D461" s="2" t="s">
        <v>1169</v>
      </c>
      <c r="E461" s="2" t="s">
        <v>1170</v>
      </c>
      <c r="F461" s="2">
        <v>4</v>
      </c>
      <c r="G461" s="36">
        <f t="shared" si="7"/>
        <v>15</v>
      </c>
      <c r="H461" s="3">
        <v>60</v>
      </c>
      <c r="I461" s="2" t="s">
        <v>1171</v>
      </c>
    </row>
    <row r="462" spans="2:9" s="12" customFormat="1" ht="22.5" customHeight="1" x14ac:dyDescent="0.25">
      <c r="B462" s="1">
        <v>43153</v>
      </c>
      <c r="C462" s="2">
        <v>2018000405</v>
      </c>
      <c r="D462" s="2" t="s">
        <v>1173</v>
      </c>
      <c r="E462" s="2" t="s">
        <v>0</v>
      </c>
      <c r="F462" s="2">
        <v>120</v>
      </c>
      <c r="G462" s="36">
        <f t="shared" si="7"/>
        <v>100</v>
      </c>
      <c r="H462" s="3">
        <v>12000</v>
      </c>
      <c r="I462" s="2" t="s">
        <v>910</v>
      </c>
    </row>
    <row r="463" spans="2:9" s="12" customFormat="1" ht="22.5" customHeight="1" x14ac:dyDescent="0.25">
      <c r="B463" s="1">
        <v>43153</v>
      </c>
      <c r="C463" s="2">
        <v>2018000217</v>
      </c>
      <c r="D463" s="2" t="s">
        <v>1174</v>
      </c>
      <c r="E463" s="2" t="s">
        <v>0</v>
      </c>
      <c r="F463" s="2">
        <v>11</v>
      </c>
      <c r="G463" s="36">
        <f t="shared" si="7"/>
        <v>12</v>
      </c>
      <c r="H463" s="3">
        <v>132</v>
      </c>
      <c r="I463" s="2" t="s">
        <v>1171</v>
      </c>
    </row>
    <row r="464" spans="2:9" s="12" customFormat="1" ht="22.5" customHeight="1" x14ac:dyDescent="0.25">
      <c r="B464" s="1">
        <v>43153</v>
      </c>
      <c r="C464" s="2">
        <v>2018000086</v>
      </c>
      <c r="D464" s="2" t="s">
        <v>1176</v>
      </c>
      <c r="E464" s="2" t="s">
        <v>0</v>
      </c>
      <c r="F464" s="2">
        <v>12</v>
      </c>
      <c r="G464" s="36">
        <f t="shared" si="7"/>
        <v>210</v>
      </c>
      <c r="H464" s="3">
        <v>2520</v>
      </c>
      <c r="I464" s="2" t="s">
        <v>99</v>
      </c>
    </row>
    <row r="465" spans="2:9" s="12" customFormat="1" ht="22.5" customHeight="1" x14ac:dyDescent="0.25">
      <c r="B465" s="1">
        <v>43153</v>
      </c>
      <c r="C465" s="2">
        <v>2018000086</v>
      </c>
      <c r="D465" s="2" t="s">
        <v>1177</v>
      </c>
      <c r="E465" s="2" t="s">
        <v>39</v>
      </c>
      <c r="F465" s="2">
        <v>4</v>
      </c>
      <c r="G465" s="36">
        <f t="shared" si="7"/>
        <v>1300</v>
      </c>
      <c r="H465" s="3">
        <v>5200</v>
      </c>
      <c r="I465" s="2" t="s">
        <v>99</v>
      </c>
    </row>
    <row r="466" spans="2:9" s="12" customFormat="1" ht="22.5" customHeight="1" x14ac:dyDescent="0.25">
      <c r="B466" s="1">
        <v>43153</v>
      </c>
      <c r="C466" s="2">
        <v>2018000086</v>
      </c>
      <c r="D466" s="2" t="s">
        <v>100</v>
      </c>
      <c r="E466" s="2" t="s">
        <v>39</v>
      </c>
      <c r="F466" s="2">
        <v>4</v>
      </c>
      <c r="G466" s="36">
        <f t="shared" si="7"/>
        <v>591.66999999999996</v>
      </c>
      <c r="H466" s="3">
        <v>2366.6799999999998</v>
      </c>
      <c r="I466" s="2" t="s">
        <v>99</v>
      </c>
    </row>
    <row r="467" spans="2:9" s="12" customFormat="1" ht="22.5" customHeight="1" x14ac:dyDescent="0.25">
      <c r="B467" s="1">
        <v>43153</v>
      </c>
      <c r="C467" s="2">
        <v>2018000086</v>
      </c>
      <c r="D467" s="2" t="s">
        <v>1179</v>
      </c>
      <c r="E467" s="2" t="s">
        <v>0</v>
      </c>
      <c r="F467" s="2">
        <v>1</v>
      </c>
      <c r="G467" s="36">
        <f t="shared" si="7"/>
        <v>120</v>
      </c>
      <c r="H467" s="3">
        <v>120</v>
      </c>
      <c r="I467" s="2" t="s">
        <v>99</v>
      </c>
    </row>
    <row r="468" spans="2:9" s="12" customFormat="1" ht="22.5" customHeight="1" x14ac:dyDescent="0.25">
      <c r="B468" s="1">
        <v>43153</v>
      </c>
      <c r="C468" s="2">
        <v>2018000086</v>
      </c>
      <c r="D468" s="2" t="s">
        <v>1180</v>
      </c>
      <c r="E468" s="2" t="s">
        <v>39</v>
      </c>
      <c r="F468" s="2">
        <v>2</v>
      </c>
      <c r="G468" s="36">
        <f t="shared" si="7"/>
        <v>741.67</v>
      </c>
      <c r="H468" s="3">
        <v>1483.34</v>
      </c>
      <c r="I468" s="2" t="s">
        <v>99</v>
      </c>
    </row>
    <row r="469" spans="2:9" s="12" customFormat="1" ht="22.5" customHeight="1" x14ac:dyDescent="0.25">
      <c r="B469" s="1">
        <v>43153</v>
      </c>
      <c r="C469" s="2">
        <v>2018000391</v>
      </c>
      <c r="D469" s="2" t="s">
        <v>1184</v>
      </c>
      <c r="E469" s="2" t="s">
        <v>0</v>
      </c>
      <c r="F469" s="2">
        <v>15</v>
      </c>
      <c r="G469" s="36">
        <f t="shared" si="7"/>
        <v>630</v>
      </c>
      <c r="H469" s="3">
        <v>9450</v>
      </c>
      <c r="I469" s="2" t="s">
        <v>1039</v>
      </c>
    </row>
    <row r="470" spans="2:9" s="12" customFormat="1" ht="22.5" customHeight="1" x14ac:dyDescent="0.25">
      <c r="B470" s="1">
        <v>43153</v>
      </c>
      <c r="C470" s="2">
        <v>2018000391</v>
      </c>
      <c r="D470" s="2" t="s">
        <v>1185</v>
      </c>
      <c r="E470" s="2" t="s">
        <v>0</v>
      </c>
      <c r="F470" s="2">
        <v>5</v>
      </c>
      <c r="G470" s="36">
        <f t="shared" si="7"/>
        <v>630</v>
      </c>
      <c r="H470" s="3">
        <v>3150</v>
      </c>
      <c r="I470" s="2" t="s">
        <v>1039</v>
      </c>
    </row>
    <row r="471" spans="2:9" s="12" customFormat="1" ht="22.5" customHeight="1" x14ac:dyDescent="0.25">
      <c r="B471" s="1">
        <v>43153</v>
      </c>
      <c r="C471" s="2">
        <v>2018000680</v>
      </c>
      <c r="D471" s="2" t="s">
        <v>64</v>
      </c>
      <c r="E471" s="2" t="s">
        <v>0</v>
      </c>
      <c r="F471" s="2">
        <v>2</v>
      </c>
      <c r="G471" s="36">
        <f t="shared" si="7"/>
        <v>744</v>
      </c>
      <c r="H471" s="3">
        <v>1488</v>
      </c>
      <c r="I471" s="2" t="s">
        <v>61</v>
      </c>
    </row>
    <row r="472" spans="2:9" s="12" customFormat="1" ht="22.5" customHeight="1" x14ac:dyDescent="0.25">
      <c r="B472" s="1">
        <v>43153</v>
      </c>
      <c r="C472" s="2">
        <v>2018000508</v>
      </c>
      <c r="D472" s="2" t="s">
        <v>109</v>
      </c>
      <c r="E472" s="2" t="s">
        <v>0</v>
      </c>
      <c r="F472" s="2">
        <v>1</v>
      </c>
      <c r="G472" s="36">
        <f t="shared" si="7"/>
        <v>300</v>
      </c>
      <c r="H472" s="3">
        <v>300</v>
      </c>
      <c r="I472" s="2" t="s">
        <v>53</v>
      </c>
    </row>
    <row r="473" spans="2:9" s="12" customFormat="1" ht="22.5" customHeight="1" x14ac:dyDescent="0.25">
      <c r="B473" s="1">
        <v>43153</v>
      </c>
      <c r="C473" s="2">
        <v>2018000508</v>
      </c>
      <c r="D473" s="2" t="s">
        <v>88</v>
      </c>
      <c r="E473" s="2" t="s">
        <v>0</v>
      </c>
      <c r="F473" s="2">
        <v>1</v>
      </c>
      <c r="G473" s="36">
        <f t="shared" si="7"/>
        <v>280</v>
      </c>
      <c r="H473" s="3">
        <v>280</v>
      </c>
      <c r="I473" s="2" t="s">
        <v>53</v>
      </c>
    </row>
    <row r="474" spans="2:9" s="12" customFormat="1" ht="22.5" customHeight="1" x14ac:dyDescent="0.25">
      <c r="B474" s="1">
        <v>43153</v>
      </c>
      <c r="C474" s="2">
        <v>2018000508</v>
      </c>
      <c r="D474" s="2" t="s">
        <v>1188</v>
      </c>
      <c r="E474" s="2" t="s">
        <v>0</v>
      </c>
      <c r="F474" s="2">
        <v>1</v>
      </c>
      <c r="G474" s="36">
        <f t="shared" si="7"/>
        <v>430</v>
      </c>
      <c r="H474" s="3">
        <v>430</v>
      </c>
      <c r="I474" s="2" t="s">
        <v>53</v>
      </c>
    </row>
    <row r="475" spans="2:9" s="12" customFormat="1" ht="22.5" customHeight="1" x14ac:dyDescent="0.25">
      <c r="B475" s="1">
        <v>43153</v>
      </c>
      <c r="C475" s="2">
        <v>2018000508</v>
      </c>
      <c r="D475" s="2" t="s">
        <v>1189</v>
      </c>
      <c r="E475" s="2" t="s">
        <v>0</v>
      </c>
      <c r="F475" s="2">
        <v>1</v>
      </c>
      <c r="G475" s="36">
        <f t="shared" si="7"/>
        <v>750</v>
      </c>
      <c r="H475" s="3">
        <v>750</v>
      </c>
      <c r="I475" s="2" t="s">
        <v>53</v>
      </c>
    </row>
    <row r="476" spans="2:9" s="12" customFormat="1" ht="22.5" customHeight="1" x14ac:dyDescent="0.25">
      <c r="B476" s="1">
        <v>43153</v>
      </c>
      <c r="C476" s="2">
        <v>2018000508</v>
      </c>
      <c r="D476" s="2" t="s">
        <v>110</v>
      </c>
      <c r="E476" s="2" t="s">
        <v>0</v>
      </c>
      <c r="F476" s="2">
        <v>1</v>
      </c>
      <c r="G476" s="36">
        <f t="shared" si="7"/>
        <v>280</v>
      </c>
      <c r="H476" s="3">
        <v>280</v>
      </c>
      <c r="I476" s="2" t="s">
        <v>53</v>
      </c>
    </row>
    <row r="477" spans="2:9" s="12" customFormat="1" ht="22.5" customHeight="1" x14ac:dyDescent="0.25">
      <c r="B477" s="1">
        <v>43153</v>
      </c>
      <c r="C477" s="2">
        <v>2018000676</v>
      </c>
      <c r="D477" s="2" t="s">
        <v>63</v>
      </c>
      <c r="E477" s="2" t="s">
        <v>0</v>
      </c>
      <c r="F477" s="2">
        <v>5</v>
      </c>
      <c r="G477" s="36">
        <f t="shared" si="7"/>
        <v>300</v>
      </c>
      <c r="H477" s="3">
        <v>1500</v>
      </c>
      <c r="I477" s="2" t="s">
        <v>73</v>
      </c>
    </row>
    <row r="478" spans="2:9" s="12" customFormat="1" ht="22.5" customHeight="1" x14ac:dyDescent="0.25">
      <c r="B478" s="1">
        <v>43153</v>
      </c>
      <c r="C478" s="2">
        <v>2018000676</v>
      </c>
      <c r="D478" s="2" t="s">
        <v>75</v>
      </c>
      <c r="E478" s="2" t="s">
        <v>0</v>
      </c>
      <c r="F478" s="2">
        <v>20</v>
      </c>
      <c r="G478" s="36">
        <f t="shared" si="7"/>
        <v>35</v>
      </c>
      <c r="H478" s="3">
        <v>700</v>
      </c>
      <c r="I478" s="2" t="s">
        <v>73</v>
      </c>
    </row>
    <row r="479" spans="2:9" s="12" customFormat="1" ht="22.5" customHeight="1" x14ac:dyDescent="0.25">
      <c r="B479" s="1">
        <v>43153</v>
      </c>
      <c r="C479" s="2">
        <v>2018000676</v>
      </c>
      <c r="D479" s="2" t="s">
        <v>67</v>
      </c>
      <c r="E479" s="2" t="s">
        <v>0</v>
      </c>
      <c r="F479" s="2">
        <v>2</v>
      </c>
      <c r="G479" s="36">
        <f t="shared" si="7"/>
        <v>120</v>
      </c>
      <c r="H479" s="3">
        <v>240</v>
      </c>
      <c r="I479" s="2" t="s">
        <v>73</v>
      </c>
    </row>
    <row r="480" spans="2:9" s="12" customFormat="1" ht="22.5" customHeight="1" x14ac:dyDescent="0.25">
      <c r="B480" s="1">
        <v>43154</v>
      </c>
      <c r="C480" s="2">
        <v>2017005287</v>
      </c>
      <c r="D480" s="2" t="s">
        <v>1192</v>
      </c>
      <c r="E480" s="2" t="s">
        <v>62</v>
      </c>
      <c r="F480" s="2">
        <v>2000</v>
      </c>
      <c r="G480" s="36">
        <f t="shared" si="7"/>
        <v>0.7</v>
      </c>
      <c r="H480" s="3">
        <v>1400</v>
      </c>
      <c r="I480" s="2" t="s">
        <v>1194</v>
      </c>
    </row>
    <row r="481" spans="2:9" s="12" customFormat="1" ht="22.5" customHeight="1" x14ac:dyDescent="0.25">
      <c r="B481" s="1">
        <v>43154</v>
      </c>
      <c r="C481" s="2">
        <v>2017005287</v>
      </c>
      <c r="D481" s="2" t="s">
        <v>1195</v>
      </c>
      <c r="E481" s="2" t="s">
        <v>0</v>
      </c>
      <c r="F481" s="2">
        <v>25</v>
      </c>
      <c r="G481" s="36">
        <f t="shared" si="7"/>
        <v>1.27</v>
      </c>
      <c r="H481" s="3">
        <v>31.75</v>
      </c>
      <c r="I481" s="2" t="s">
        <v>1194</v>
      </c>
    </row>
    <row r="482" spans="2:9" s="12" customFormat="1" ht="22.5" customHeight="1" x14ac:dyDescent="0.25">
      <c r="B482" s="1">
        <v>43154</v>
      </c>
      <c r="C482" s="2">
        <v>2017005287</v>
      </c>
      <c r="D482" s="2" t="s">
        <v>1197</v>
      </c>
      <c r="E482" s="2" t="s">
        <v>0</v>
      </c>
      <c r="F482" s="2">
        <v>25</v>
      </c>
      <c r="G482" s="36">
        <f t="shared" si="7"/>
        <v>1.23</v>
      </c>
      <c r="H482" s="3">
        <v>30.75</v>
      </c>
      <c r="I482" s="2" t="s">
        <v>1194</v>
      </c>
    </row>
    <row r="483" spans="2:9" s="12" customFormat="1" ht="22.5" customHeight="1" x14ac:dyDescent="0.25">
      <c r="B483" s="1">
        <v>43154</v>
      </c>
      <c r="C483" s="2">
        <v>2017005287</v>
      </c>
      <c r="D483" s="2" t="s">
        <v>1200</v>
      </c>
      <c r="E483" s="2" t="s">
        <v>0</v>
      </c>
      <c r="F483" s="2">
        <v>4</v>
      </c>
      <c r="G483" s="36">
        <f t="shared" si="7"/>
        <v>56.7</v>
      </c>
      <c r="H483" s="3">
        <v>226.8</v>
      </c>
      <c r="I483" s="2" t="s">
        <v>1194</v>
      </c>
    </row>
    <row r="484" spans="2:9" s="12" customFormat="1" ht="22.5" customHeight="1" x14ac:dyDescent="0.25">
      <c r="B484" s="1">
        <v>43154</v>
      </c>
      <c r="C484" s="2">
        <v>2017005287</v>
      </c>
      <c r="D484" s="2" t="s">
        <v>1203</v>
      </c>
      <c r="E484" s="2" t="s">
        <v>0</v>
      </c>
      <c r="F484" s="2">
        <v>2</v>
      </c>
      <c r="G484" s="36">
        <f t="shared" si="7"/>
        <v>858.3</v>
      </c>
      <c r="H484" s="3">
        <v>1716.6</v>
      </c>
      <c r="I484" s="2" t="s">
        <v>1194</v>
      </c>
    </row>
    <row r="485" spans="2:9" s="12" customFormat="1" ht="22.5" customHeight="1" x14ac:dyDescent="0.25">
      <c r="B485" s="1">
        <v>43154</v>
      </c>
      <c r="C485" s="2">
        <v>2017005287</v>
      </c>
      <c r="D485" s="2" t="s">
        <v>1206</v>
      </c>
      <c r="E485" s="2" t="s">
        <v>0</v>
      </c>
      <c r="F485" s="2">
        <v>1</v>
      </c>
      <c r="G485" s="36">
        <f t="shared" si="7"/>
        <v>56</v>
      </c>
      <c r="H485" s="3">
        <v>56</v>
      </c>
      <c r="I485" s="2" t="s">
        <v>1194</v>
      </c>
    </row>
    <row r="486" spans="2:9" s="12" customFormat="1" ht="22.5" customHeight="1" x14ac:dyDescent="0.25">
      <c r="B486" s="1">
        <v>43154</v>
      </c>
      <c r="C486" s="2">
        <v>2017005287</v>
      </c>
      <c r="D486" s="2" t="s">
        <v>1207</v>
      </c>
      <c r="E486" s="2" t="s">
        <v>0</v>
      </c>
      <c r="F486" s="2">
        <v>1</v>
      </c>
      <c r="G486" s="36">
        <f t="shared" si="7"/>
        <v>548</v>
      </c>
      <c r="H486" s="3">
        <v>548</v>
      </c>
      <c r="I486" s="2" t="s">
        <v>1194</v>
      </c>
    </row>
    <row r="487" spans="2:9" s="12" customFormat="1" ht="22.5" customHeight="1" x14ac:dyDescent="0.25">
      <c r="B487" s="1">
        <v>43154</v>
      </c>
      <c r="C487" s="2">
        <v>2017005287</v>
      </c>
      <c r="D487" s="2" t="s">
        <v>1208</v>
      </c>
      <c r="E487" s="2" t="s">
        <v>0</v>
      </c>
      <c r="F487" s="2">
        <v>2</v>
      </c>
      <c r="G487" s="36">
        <f t="shared" si="7"/>
        <v>219</v>
      </c>
      <c r="H487" s="3">
        <v>438</v>
      </c>
      <c r="I487" s="2" t="s">
        <v>1194</v>
      </c>
    </row>
    <row r="488" spans="2:9" s="12" customFormat="1" ht="22.5" customHeight="1" x14ac:dyDescent="0.25">
      <c r="B488" s="1">
        <v>43154</v>
      </c>
      <c r="C488" s="2">
        <v>2017005287</v>
      </c>
      <c r="D488" s="2" t="s">
        <v>1209</v>
      </c>
      <c r="E488" s="2" t="s">
        <v>0</v>
      </c>
      <c r="F488" s="2">
        <v>25</v>
      </c>
      <c r="G488" s="36">
        <f t="shared" si="7"/>
        <v>1.23</v>
      </c>
      <c r="H488" s="3">
        <v>30.75</v>
      </c>
      <c r="I488" s="2" t="s">
        <v>1194</v>
      </c>
    </row>
    <row r="489" spans="2:9" s="12" customFormat="1" ht="22.5" customHeight="1" x14ac:dyDescent="0.25">
      <c r="B489" s="1">
        <v>43154</v>
      </c>
      <c r="C489" s="2">
        <v>2017005287</v>
      </c>
      <c r="D489" s="2" t="s">
        <v>1210</v>
      </c>
      <c r="E489" s="2" t="s">
        <v>0</v>
      </c>
      <c r="F489" s="2">
        <v>1</v>
      </c>
      <c r="G489" s="36">
        <f t="shared" si="7"/>
        <v>70</v>
      </c>
      <c r="H489" s="3">
        <v>70</v>
      </c>
      <c r="I489" s="2" t="s">
        <v>1194</v>
      </c>
    </row>
    <row r="490" spans="2:9" s="12" customFormat="1" ht="22.5" customHeight="1" x14ac:dyDescent="0.25">
      <c r="B490" s="1">
        <v>43154</v>
      </c>
      <c r="C490" s="2">
        <v>2017005287</v>
      </c>
      <c r="D490" s="2" t="s">
        <v>1211</v>
      </c>
      <c r="E490" s="2" t="s">
        <v>0</v>
      </c>
      <c r="F490" s="2">
        <v>25</v>
      </c>
      <c r="G490" s="36">
        <f t="shared" si="7"/>
        <v>97.37</v>
      </c>
      <c r="H490" s="3">
        <v>2434.25</v>
      </c>
      <c r="I490" s="2" t="s">
        <v>1194</v>
      </c>
    </row>
    <row r="491" spans="2:9" s="12" customFormat="1" ht="22.5" customHeight="1" x14ac:dyDescent="0.25">
      <c r="B491" s="1">
        <v>43154</v>
      </c>
      <c r="C491" s="2">
        <v>2018000483</v>
      </c>
      <c r="D491" s="2" t="s">
        <v>96</v>
      </c>
      <c r="E491" s="2" t="s">
        <v>0</v>
      </c>
      <c r="F491" s="2">
        <v>2</v>
      </c>
      <c r="G491" s="36">
        <f t="shared" si="7"/>
        <v>0.01</v>
      </c>
      <c r="H491" s="3">
        <v>0.02</v>
      </c>
      <c r="I491" s="2" t="s">
        <v>83</v>
      </c>
    </row>
    <row r="492" spans="2:9" s="12" customFormat="1" ht="22.5" customHeight="1" x14ac:dyDescent="0.25">
      <c r="B492" s="1">
        <v>43154</v>
      </c>
      <c r="C492" s="2">
        <v>2018000483</v>
      </c>
      <c r="D492" s="2" t="s">
        <v>92</v>
      </c>
      <c r="E492" s="2" t="s">
        <v>0</v>
      </c>
      <c r="F492" s="2">
        <v>1</v>
      </c>
      <c r="G492" s="36">
        <f t="shared" si="7"/>
        <v>0.01</v>
      </c>
      <c r="H492" s="3">
        <v>0.01</v>
      </c>
      <c r="I492" s="2" t="s">
        <v>83</v>
      </c>
    </row>
    <row r="493" spans="2:9" s="12" customFormat="1" ht="22.5" customHeight="1" x14ac:dyDescent="0.25">
      <c r="B493" s="1">
        <v>43154</v>
      </c>
      <c r="C493" s="2">
        <v>2018000483</v>
      </c>
      <c r="D493" s="2" t="s">
        <v>97</v>
      </c>
      <c r="E493" s="2" t="s">
        <v>0</v>
      </c>
      <c r="F493" s="2">
        <v>6</v>
      </c>
      <c r="G493" s="36">
        <f t="shared" si="7"/>
        <v>395.42</v>
      </c>
      <c r="H493" s="3">
        <v>2372.52</v>
      </c>
      <c r="I493" s="2" t="s">
        <v>83</v>
      </c>
    </row>
    <row r="494" spans="2:9" s="12" customFormat="1" ht="22.5" customHeight="1" x14ac:dyDescent="0.25">
      <c r="B494" s="1">
        <v>43154</v>
      </c>
      <c r="C494" s="2">
        <v>2018000483</v>
      </c>
      <c r="D494" s="2" t="s">
        <v>85</v>
      </c>
      <c r="E494" s="2" t="s">
        <v>0</v>
      </c>
      <c r="F494" s="2">
        <v>2</v>
      </c>
      <c r="G494" s="36">
        <f t="shared" si="7"/>
        <v>295.92</v>
      </c>
      <c r="H494" s="3">
        <v>591.84</v>
      </c>
      <c r="I494" s="2" t="s">
        <v>83</v>
      </c>
    </row>
    <row r="495" spans="2:9" s="12" customFormat="1" ht="22.5" customHeight="1" x14ac:dyDescent="0.25">
      <c r="B495" s="1">
        <v>43154</v>
      </c>
      <c r="C495" s="2">
        <v>2018000483</v>
      </c>
      <c r="D495" s="2" t="s">
        <v>82</v>
      </c>
      <c r="E495" s="2" t="s">
        <v>0</v>
      </c>
      <c r="F495" s="2">
        <v>6</v>
      </c>
      <c r="G495" s="36">
        <f t="shared" si="7"/>
        <v>277.59999999999997</v>
      </c>
      <c r="H495" s="3">
        <v>1665.6</v>
      </c>
      <c r="I495" s="2" t="s">
        <v>83</v>
      </c>
    </row>
    <row r="496" spans="2:9" s="12" customFormat="1" ht="22.5" customHeight="1" x14ac:dyDescent="0.25">
      <c r="B496" s="1">
        <v>43154</v>
      </c>
      <c r="C496" s="2">
        <v>2018000483</v>
      </c>
      <c r="D496" s="2" t="s">
        <v>93</v>
      </c>
      <c r="E496" s="2" t="s">
        <v>0</v>
      </c>
      <c r="F496" s="2">
        <v>1</v>
      </c>
      <c r="G496" s="36">
        <f t="shared" si="7"/>
        <v>0.01</v>
      </c>
      <c r="H496" s="3">
        <v>0.01</v>
      </c>
      <c r="I496" s="2" t="s">
        <v>83</v>
      </c>
    </row>
    <row r="497" spans="2:9" s="12" customFormat="1" ht="22.5" customHeight="1" x14ac:dyDescent="0.25">
      <c r="B497" s="1">
        <v>43154</v>
      </c>
      <c r="C497" s="2">
        <v>2018000483</v>
      </c>
      <c r="D497" s="2" t="s">
        <v>84</v>
      </c>
      <c r="E497" s="2" t="s">
        <v>0</v>
      </c>
      <c r="F497" s="2">
        <v>2</v>
      </c>
      <c r="G497" s="36">
        <f t="shared" si="7"/>
        <v>1735</v>
      </c>
      <c r="H497" s="3">
        <v>3470</v>
      </c>
      <c r="I497" s="2" t="s">
        <v>83</v>
      </c>
    </row>
    <row r="498" spans="2:9" s="12" customFormat="1" ht="22.5" customHeight="1" x14ac:dyDescent="0.25">
      <c r="B498" s="1">
        <v>43154</v>
      </c>
      <c r="C498" s="2">
        <v>2018000821</v>
      </c>
      <c r="D498" s="2" t="s">
        <v>102</v>
      </c>
      <c r="E498" s="2" t="s">
        <v>0</v>
      </c>
      <c r="F498" s="2">
        <v>1</v>
      </c>
      <c r="G498" s="36">
        <f t="shared" si="7"/>
        <v>3200</v>
      </c>
      <c r="H498" s="3">
        <v>3200</v>
      </c>
      <c r="I498" s="2" t="s">
        <v>103</v>
      </c>
    </row>
    <row r="499" spans="2:9" s="12" customFormat="1" ht="22.5" customHeight="1" x14ac:dyDescent="0.25">
      <c r="B499" s="1">
        <v>43154</v>
      </c>
      <c r="C499" s="2">
        <v>2018000824</v>
      </c>
      <c r="D499" s="2" t="s">
        <v>95</v>
      </c>
      <c r="E499" s="2" t="s">
        <v>0</v>
      </c>
      <c r="F499" s="2">
        <v>1</v>
      </c>
      <c r="G499" s="36">
        <f t="shared" si="7"/>
        <v>2350</v>
      </c>
      <c r="H499" s="3">
        <v>2350</v>
      </c>
      <c r="I499" s="2" t="s">
        <v>53</v>
      </c>
    </row>
    <row r="500" spans="2:9" s="12" customFormat="1" ht="22.5" customHeight="1" x14ac:dyDescent="0.25">
      <c r="B500" s="1">
        <v>43154</v>
      </c>
      <c r="C500" s="2">
        <v>2018000824</v>
      </c>
      <c r="D500" s="2" t="s">
        <v>63</v>
      </c>
      <c r="E500" s="2" t="s">
        <v>0</v>
      </c>
      <c r="F500" s="2">
        <v>4</v>
      </c>
      <c r="G500" s="36">
        <f t="shared" si="7"/>
        <v>200</v>
      </c>
      <c r="H500" s="3">
        <v>800</v>
      </c>
      <c r="I500" s="2" t="s">
        <v>53</v>
      </c>
    </row>
    <row r="501" spans="2:9" s="12" customFormat="1" ht="22.5" customHeight="1" x14ac:dyDescent="0.25">
      <c r="B501" s="1">
        <v>43154</v>
      </c>
      <c r="C501" s="2">
        <v>2018000824</v>
      </c>
      <c r="D501" s="2" t="s">
        <v>75</v>
      </c>
      <c r="E501" s="2" t="s">
        <v>0</v>
      </c>
      <c r="F501" s="2">
        <v>12</v>
      </c>
      <c r="G501" s="36">
        <f t="shared" si="7"/>
        <v>40</v>
      </c>
      <c r="H501" s="3">
        <v>480</v>
      </c>
      <c r="I501" s="2" t="s">
        <v>53</v>
      </c>
    </row>
    <row r="502" spans="2:9" s="12" customFormat="1" ht="22.5" customHeight="1" x14ac:dyDescent="0.25">
      <c r="B502" s="1">
        <v>43154</v>
      </c>
      <c r="C502" s="2">
        <v>2018000824</v>
      </c>
      <c r="D502" s="2" t="s">
        <v>67</v>
      </c>
      <c r="E502" s="2" t="s">
        <v>0</v>
      </c>
      <c r="F502" s="2">
        <v>1</v>
      </c>
      <c r="G502" s="36">
        <f t="shared" si="7"/>
        <v>350</v>
      </c>
      <c r="H502" s="3">
        <v>350</v>
      </c>
      <c r="I502" s="2" t="s">
        <v>53</v>
      </c>
    </row>
    <row r="503" spans="2:9" s="12" customFormat="1" ht="22.5" customHeight="1" x14ac:dyDescent="0.25">
      <c r="B503" s="1">
        <v>43154</v>
      </c>
      <c r="C503" s="2">
        <v>2018000874</v>
      </c>
      <c r="D503" s="2" t="s">
        <v>1224</v>
      </c>
      <c r="E503" s="2" t="s">
        <v>0</v>
      </c>
      <c r="F503" s="2">
        <v>1</v>
      </c>
      <c r="G503" s="36">
        <f t="shared" si="7"/>
        <v>2000</v>
      </c>
      <c r="H503" s="3">
        <v>2000</v>
      </c>
      <c r="I503" s="2" t="s">
        <v>627</v>
      </c>
    </row>
    <row r="504" spans="2:9" s="12" customFormat="1" ht="22.5" customHeight="1" x14ac:dyDescent="0.25">
      <c r="B504" s="1">
        <v>43157</v>
      </c>
      <c r="C504" s="2">
        <v>2018000924</v>
      </c>
      <c r="D504" s="2" t="s">
        <v>1226</v>
      </c>
      <c r="E504" s="2" t="s">
        <v>155</v>
      </c>
      <c r="F504" s="2">
        <v>300</v>
      </c>
      <c r="G504" s="36">
        <f t="shared" si="7"/>
        <v>5.12</v>
      </c>
      <c r="H504" s="3">
        <v>1536</v>
      </c>
      <c r="I504" s="2" t="s">
        <v>206</v>
      </c>
    </row>
    <row r="505" spans="2:9" s="12" customFormat="1" ht="22.5" customHeight="1" x14ac:dyDescent="0.25">
      <c r="B505" s="1">
        <v>43157</v>
      </c>
      <c r="C505" s="2">
        <v>2018000911</v>
      </c>
      <c r="D505" s="2" t="s">
        <v>1229</v>
      </c>
      <c r="E505" s="2" t="s">
        <v>155</v>
      </c>
      <c r="F505" s="2">
        <v>15</v>
      </c>
      <c r="G505" s="36">
        <f t="shared" si="7"/>
        <v>29.69</v>
      </c>
      <c r="H505" s="3">
        <v>445.35</v>
      </c>
      <c r="I505" s="2" t="s">
        <v>342</v>
      </c>
    </row>
    <row r="506" spans="2:9" s="12" customFormat="1" ht="22.5" customHeight="1" x14ac:dyDescent="0.25">
      <c r="B506" s="1">
        <v>43157</v>
      </c>
      <c r="C506" s="2">
        <v>2018000924</v>
      </c>
      <c r="D506" s="2" t="s">
        <v>1229</v>
      </c>
      <c r="E506" s="2" t="s">
        <v>155</v>
      </c>
      <c r="F506" s="2">
        <v>30</v>
      </c>
      <c r="G506" s="36">
        <f t="shared" si="7"/>
        <v>26.8</v>
      </c>
      <c r="H506" s="3">
        <v>804</v>
      </c>
      <c r="I506" s="2" t="s">
        <v>206</v>
      </c>
    </row>
    <row r="507" spans="2:9" s="12" customFormat="1" ht="22.5" customHeight="1" x14ac:dyDescent="0.25">
      <c r="B507" s="1">
        <v>43157</v>
      </c>
      <c r="C507" s="2">
        <v>2018000924</v>
      </c>
      <c r="D507" s="2" t="s">
        <v>1233</v>
      </c>
      <c r="E507" s="2" t="s">
        <v>155</v>
      </c>
      <c r="F507" s="2">
        <v>1000</v>
      </c>
      <c r="G507" s="36">
        <f t="shared" si="7"/>
        <v>4.51</v>
      </c>
      <c r="H507" s="3">
        <v>4510</v>
      </c>
      <c r="I507" s="2" t="s">
        <v>342</v>
      </c>
    </row>
    <row r="508" spans="2:9" s="12" customFormat="1" ht="22.5" customHeight="1" x14ac:dyDescent="0.25">
      <c r="B508" s="1">
        <v>43157</v>
      </c>
      <c r="C508" s="2">
        <v>2018000572</v>
      </c>
      <c r="D508" s="2" t="s">
        <v>1236</v>
      </c>
      <c r="E508" s="2" t="s">
        <v>155</v>
      </c>
      <c r="F508" s="2">
        <v>1000</v>
      </c>
      <c r="G508" s="36">
        <f t="shared" si="7"/>
        <v>0.79</v>
      </c>
      <c r="H508" s="3">
        <v>790</v>
      </c>
      <c r="I508" s="2" t="s">
        <v>342</v>
      </c>
    </row>
    <row r="509" spans="2:9" s="12" customFormat="1" ht="22.5" customHeight="1" x14ac:dyDescent="0.25">
      <c r="B509" s="1">
        <v>43157</v>
      </c>
      <c r="C509" s="2">
        <v>2018000919</v>
      </c>
      <c r="D509" s="2" t="s">
        <v>1239</v>
      </c>
      <c r="E509" s="2" t="s">
        <v>1240</v>
      </c>
      <c r="F509" s="2">
        <v>10</v>
      </c>
      <c r="G509" s="36">
        <f t="shared" si="7"/>
        <v>325.27</v>
      </c>
      <c r="H509" s="3">
        <v>3252.7</v>
      </c>
      <c r="I509" s="2" t="s">
        <v>353</v>
      </c>
    </row>
    <row r="510" spans="2:9" s="12" customFormat="1" ht="22.5" customHeight="1" x14ac:dyDescent="0.25">
      <c r="B510" s="1">
        <v>43157</v>
      </c>
      <c r="C510" s="2">
        <v>2018000827</v>
      </c>
      <c r="D510" s="2" t="s">
        <v>47</v>
      </c>
      <c r="E510" s="2" t="s">
        <v>0</v>
      </c>
      <c r="F510" s="2">
        <v>1</v>
      </c>
      <c r="G510" s="36">
        <f t="shared" si="7"/>
        <v>425</v>
      </c>
      <c r="H510" s="3">
        <v>425</v>
      </c>
      <c r="I510" s="2" t="s">
        <v>41</v>
      </c>
    </row>
    <row r="511" spans="2:9" s="12" customFormat="1" ht="22.5" customHeight="1" x14ac:dyDescent="0.25">
      <c r="B511" s="1">
        <v>43157</v>
      </c>
      <c r="C511" s="2">
        <v>2018000827</v>
      </c>
      <c r="D511" s="2" t="s">
        <v>46</v>
      </c>
      <c r="E511" s="2" t="s">
        <v>0</v>
      </c>
      <c r="F511" s="2">
        <v>1</v>
      </c>
      <c r="G511" s="36">
        <f t="shared" si="7"/>
        <v>425</v>
      </c>
      <c r="H511" s="3">
        <v>425</v>
      </c>
      <c r="I511" s="2" t="s">
        <v>41</v>
      </c>
    </row>
    <row r="512" spans="2:9" s="12" customFormat="1" ht="22.5" customHeight="1" x14ac:dyDescent="0.25">
      <c r="B512" s="1">
        <v>43157</v>
      </c>
      <c r="C512" s="2">
        <v>2018000827</v>
      </c>
      <c r="D512" s="2" t="s">
        <v>50</v>
      </c>
      <c r="E512" s="2" t="s">
        <v>0</v>
      </c>
      <c r="F512" s="2">
        <v>2</v>
      </c>
      <c r="G512" s="36">
        <f t="shared" si="7"/>
        <v>215</v>
      </c>
      <c r="H512" s="3">
        <v>430</v>
      </c>
      <c r="I512" s="2" t="s">
        <v>41</v>
      </c>
    </row>
    <row r="513" spans="2:9" s="12" customFormat="1" ht="22.5" customHeight="1" x14ac:dyDescent="0.25">
      <c r="B513" s="1">
        <v>43157</v>
      </c>
      <c r="C513" s="2">
        <v>2018000827</v>
      </c>
      <c r="D513" s="2" t="s">
        <v>55</v>
      </c>
      <c r="E513" s="2" t="s">
        <v>0</v>
      </c>
      <c r="F513" s="2">
        <v>4</v>
      </c>
      <c r="G513" s="36">
        <f t="shared" si="7"/>
        <v>600</v>
      </c>
      <c r="H513" s="3">
        <v>2400</v>
      </c>
      <c r="I513" s="2" t="s">
        <v>41</v>
      </c>
    </row>
    <row r="514" spans="2:9" s="12" customFormat="1" ht="22.5" customHeight="1" x14ac:dyDescent="0.25">
      <c r="B514" s="1">
        <v>43157</v>
      </c>
      <c r="C514" s="2">
        <v>2018000827</v>
      </c>
      <c r="D514" s="2" t="s">
        <v>49</v>
      </c>
      <c r="E514" s="2" t="s">
        <v>0</v>
      </c>
      <c r="F514" s="2">
        <v>1</v>
      </c>
      <c r="G514" s="36">
        <f t="shared" si="7"/>
        <v>900</v>
      </c>
      <c r="H514" s="3">
        <v>900</v>
      </c>
      <c r="I514" s="2" t="s">
        <v>41</v>
      </c>
    </row>
    <row r="515" spans="2:9" s="12" customFormat="1" ht="22.5" customHeight="1" x14ac:dyDescent="0.25">
      <c r="B515" s="1">
        <v>43157</v>
      </c>
      <c r="C515" s="2">
        <v>2018000559</v>
      </c>
      <c r="D515" s="2" t="s">
        <v>60</v>
      </c>
      <c r="E515" s="2" t="s">
        <v>0</v>
      </c>
      <c r="F515" s="2">
        <v>1</v>
      </c>
      <c r="G515" s="36">
        <f t="shared" si="7"/>
        <v>347</v>
      </c>
      <c r="H515" s="3">
        <v>347</v>
      </c>
      <c r="I515" s="2" t="s">
        <v>59</v>
      </c>
    </row>
    <row r="516" spans="2:9" s="12" customFormat="1" ht="22.5" customHeight="1" x14ac:dyDescent="0.25">
      <c r="B516" s="1">
        <v>43157</v>
      </c>
      <c r="C516" s="2">
        <v>2018000559</v>
      </c>
      <c r="D516" s="2" t="s">
        <v>1245</v>
      </c>
      <c r="E516" s="2" t="s">
        <v>0</v>
      </c>
      <c r="F516" s="2">
        <v>1</v>
      </c>
      <c r="G516" s="36">
        <f t="shared" si="7"/>
        <v>389</v>
      </c>
      <c r="H516" s="3">
        <v>389</v>
      </c>
      <c r="I516" s="2" t="s">
        <v>59</v>
      </c>
    </row>
    <row r="517" spans="2:9" s="12" customFormat="1" ht="22.5" customHeight="1" x14ac:dyDescent="0.25">
      <c r="B517" s="1">
        <v>43157</v>
      </c>
      <c r="C517" s="2">
        <v>2018000559</v>
      </c>
      <c r="D517" s="2" t="s">
        <v>1246</v>
      </c>
      <c r="E517" s="2" t="s">
        <v>0</v>
      </c>
      <c r="F517" s="2">
        <v>1</v>
      </c>
      <c r="G517" s="36">
        <f t="shared" si="7"/>
        <v>389</v>
      </c>
      <c r="H517" s="3">
        <v>389</v>
      </c>
      <c r="I517" s="2" t="s">
        <v>59</v>
      </c>
    </row>
    <row r="518" spans="2:9" s="12" customFormat="1" ht="22.5" customHeight="1" x14ac:dyDescent="0.25">
      <c r="B518" s="1">
        <v>43157</v>
      </c>
      <c r="C518" s="2">
        <v>2018000559</v>
      </c>
      <c r="D518" s="2" t="s">
        <v>1247</v>
      </c>
      <c r="E518" s="2" t="s">
        <v>0</v>
      </c>
      <c r="F518" s="2">
        <v>1</v>
      </c>
      <c r="G518" s="36">
        <f t="shared" ref="G518:G581" si="8">H518/F518</f>
        <v>4200</v>
      </c>
      <c r="H518" s="3">
        <v>4200</v>
      </c>
      <c r="I518" s="2" t="s">
        <v>59</v>
      </c>
    </row>
    <row r="519" spans="2:9" s="12" customFormat="1" ht="22.5" customHeight="1" x14ac:dyDescent="0.25">
      <c r="B519" s="1">
        <v>43157</v>
      </c>
      <c r="C519" s="2">
        <v>2018000559</v>
      </c>
      <c r="D519" s="2" t="s">
        <v>1248</v>
      </c>
      <c r="E519" s="2" t="s">
        <v>0</v>
      </c>
      <c r="F519" s="2">
        <v>1</v>
      </c>
      <c r="G519" s="36">
        <f t="shared" si="8"/>
        <v>4200</v>
      </c>
      <c r="H519" s="3">
        <v>4200</v>
      </c>
      <c r="I519" s="2" t="s">
        <v>59</v>
      </c>
    </row>
    <row r="520" spans="2:9" s="12" customFormat="1" ht="22.5" customHeight="1" x14ac:dyDescent="0.25">
      <c r="B520" s="1">
        <v>43157</v>
      </c>
      <c r="C520" s="2">
        <v>2018000559</v>
      </c>
      <c r="D520" s="2" t="s">
        <v>1249</v>
      </c>
      <c r="E520" s="2" t="s">
        <v>0</v>
      </c>
      <c r="F520" s="2">
        <v>1</v>
      </c>
      <c r="G520" s="36">
        <f t="shared" si="8"/>
        <v>4200</v>
      </c>
      <c r="H520" s="3">
        <v>4200</v>
      </c>
      <c r="I520" s="2" t="s">
        <v>59</v>
      </c>
    </row>
    <row r="521" spans="2:9" s="12" customFormat="1" ht="22.5" customHeight="1" x14ac:dyDescent="0.25">
      <c r="B521" s="1">
        <v>43157</v>
      </c>
      <c r="C521" s="2">
        <v>2018000559</v>
      </c>
      <c r="D521" s="2" t="s">
        <v>1250</v>
      </c>
      <c r="E521" s="2" t="s">
        <v>0</v>
      </c>
      <c r="F521" s="2">
        <v>1</v>
      </c>
      <c r="G521" s="36">
        <f t="shared" si="8"/>
        <v>950</v>
      </c>
      <c r="H521" s="3">
        <v>950</v>
      </c>
      <c r="I521" s="2" t="s">
        <v>59</v>
      </c>
    </row>
    <row r="522" spans="2:9" s="12" customFormat="1" ht="22.5" customHeight="1" x14ac:dyDescent="0.25">
      <c r="B522" s="1">
        <v>43157</v>
      </c>
      <c r="C522" s="2">
        <v>2018000559</v>
      </c>
      <c r="D522" s="2" t="s">
        <v>1251</v>
      </c>
      <c r="E522" s="2" t="s">
        <v>0</v>
      </c>
      <c r="F522" s="2">
        <v>1</v>
      </c>
      <c r="G522" s="36">
        <f t="shared" si="8"/>
        <v>950</v>
      </c>
      <c r="H522" s="3">
        <v>950</v>
      </c>
      <c r="I522" s="2" t="s">
        <v>59</v>
      </c>
    </row>
    <row r="523" spans="2:9" s="12" customFormat="1" ht="22.5" customHeight="1" x14ac:dyDescent="0.25">
      <c r="B523" s="1">
        <v>43157</v>
      </c>
      <c r="C523" s="2">
        <v>2018000559</v>
      </c>
      <c r="D523" s="2" t="s">
        <v>1252</v>
      </c>
      <c r="E523" s="2" t="s">
        <v>0</v>
      </c>
      <c r="F523" s="2">
        <v>1</v>
      </c>
      <c r="G523" s="36">
        <f t="shared" si="8"/>
        <v>950</v>
      </c>
      <c r="H523" s="3">
        <v>950</v>
      </c>
      <c r="I523" s="2" t="s">
        <v>59</v>
      </c>
    </row>
    <row r="524" spans="2:9" s="12" customFormat="1" ht="22.5" customHeight="1" x14ac:dyDescent="0.25">
      <c r="B524" s="1">
        <v>43157</v>
      </c>
      <c r="C524" s="2">
        <v>2018000559</v>
      </c>
      <c r="D524" s="2" t="s">
        <v>1253</v>
      </c>
      <c r="E524" s="2" t="s">
        <v>0</v>
      </c>
      <c r="F524" s="2">
        <v>2</v>
      </c>
      <c r="G524" s="36">
        <f t="shared" si="8"/>
        <v>367</v>
      </c>
      <c r="H524" s="3">
        <v>734</v>
      </c>
      <c r="I524" s="2" t="s">
        <v>59</v>
      </c>
    </row>
    <row r="525" spans="2:9" s="12" customFormat="1" ht="22.5" customHeight="1" x14ac:dyDescent="0.25">
      <c r="B525" s="1">
        <v>43157</v>
      </c>
      <c r="C525" s="2">
        <v>2018000489</v>
      </c>
      <c r="D525" s="2" t="s">
        <v>87</v>
      </c>
      <c r="E525" s="2" t="s">
        <v>0</v>
      </c>
      <c r="F525" s="2">
        <v>1</v>
      </c>
      <c r="G525" s="36">
        <f t="shared" si="8"/>
        <v>750</v>
      </c>
      <c r="H525" s="3">
        <v>750</v>
      </c>
      <c r="I525" s="2" t="s">
        <v>53</v>
      </c>
    </row>
    <row r="526" spans="2:9" s="12" customFormat="1" ht="22.5" customHeight="1" x14ac:dyDescent="0.25">
      <c r="B526" s="1">
        <v>43157</v>
      </c>
      <c r="C526" s="2">
        <v>2018000489</v>
      </c>
      <c r="D526" s="2" t="s">
        <v>111</v>
      </c>
      <c r="E526" s="2" t="s">
        <v>0</v>
      </c>
      <c r="F526" s="2">
        <v>2</v>
      </c>
      <c r="G526" s="36">
        <f t="shared" si="8"/>
        <v>70</v>
      </c>
      <c r="H526" s="3">
        <v>140</v>
      </c>
      <c r="I526" s="2" t="s">
        <v>53</v>
      </c>
    </row>
    <row r="527" spans="2:9" s="12" customFormat="1" ht="22.5" customHeight="1" x14ac:dyDescent="0.25">
      <c r="B527" s="1">
        <v>43157</v>
      </c>
      <c r="C527" s="2">
        <v>2018000489</v>
      </c>
      <c r="D527" s="2" t="s">
        <v>116</v>
      </c>
      <c r="E527" s="2" t="s">
        <v>0</v>
      </c>
      <c r="F527" s="2">
        <v>5</v>
      </c>
      <c r="G527" s="36">
        <f t="shared" si="8"/>
        <v>361</v>
      </c>
      <c r="H527" s="3">
        <v>1805</v>
      </c>
      <c r="I527" s="2" t="s">
        <v>53</v>
      </c>
    </row>
    <row r="528" spans="2:9" s="12" customFormat="1" ht="22.5" customHeight="1" x14ac:dyDescent="0.25">
      <c r="B528" s="1">
        <v>43157</v>
      </c>
      <c r="C528" s="2">
        <v>2018000489</v>
      </c>
      <c r="D528" s="2" t="s">
        <v>112</v>
      </c>
      <c r="E528" s="2" t="s">
        <v>0</v>
      </c>
      <c r="F528" s="2">
        <v>1</v>
      </c>
      <c r="G528" s="36">
        <f t="shared" si="8"/>
        <v>430</v>
      </c>
      <c r="H528" s="3">
        <v>430</v>
      </c>
      <c r="I528" s="2" t="s">
        <v>53</v>
      </c>
    </row>
    <row r="529" spans="2:9" s="12" customFormat="1" ht="22.5" customHeight="1" x14ac:dyDescent="0.25">
      <c r="B529" s="1">
        <v>43157</v>
      </c>
      <c r="C529" s="2">
        <v>2018000489</v>
      </c>
      <c r="D529" s="2" t="s">
        <v>109</v>
      </c>
      <c r="E529" s="2" t="s">
        <v>0</v>
      </c>
      <c r="F529" s="2">
        <v>1</v>
      </c>
      <c r="G529" s="36">
        <f t="shared" si="8"/>
        <v>300</v>
      </c>
      <c r="H529" s="3">
        <v>300</v>
      </c>
      <c r="I529" s="2" t="s">
        <v>53</v>
      </c>
    </row>
    <row r="530" spans="2:9" s="12" customFormat="1" ht="22.5" customHeight="1" x14ac:dyDescent="0.25">
      <c r="B530" s="1">
        <v>43157</v>
      </c>
      <c r="C530" s="2">
        <v>2018000489</v>
      </c>
      <c r="D530" s="2" t="s">
        <v>1255</v>
      </c>
      <c r="E530" s="2" t="s">
        <v>0</v>
      </c>
      <c r="F530" s="2">
        <v>1</v>
      </c>
      <c r="G530" s="36">
        <f t="shared" si="8"/>
        <v>0.01</v>
      </c>
      <c r="H530" s="3">
        <v>0.01</v>
      </c>
      <c r="I530" s="2" t="s">
        <v>53</v>
      </c>
    </row>
    <row r="531" spans="2:9" s="12" customFormat="1" ht="22.5" customHeight="1" x14ac:dyDescent="0.25">
      <c r="B531" s="1">
        <v>43157</v>
      </c>
      <c r="C531" s="2">
        <v>2018000489</v>
      </c>
      <c r="D531" s="2" t="s">
        <v>1256</v>
      </c>
      <c r="E531" s="2" t="s">
        <v>0</v>
      </c>
      <c r="F531" s="2">
        <v>1</v>
      </c>
      <c r="G531" s="36">
        <f t="shared" si="8"/>
        <v>0.01</v>
      </c>
      <c r="H531" s="3">
        <v>0.01</v>
      </c>
      <c r="I531" s="2" t="s">
        <v>53</v>
      </c>
    </row>
    <row r="532" spans="2:9" s="12" customFormat="1" ht="22.5" customHeight="1" x14ac:dyDescent="0.25">
      <c r="B532" s="1">
        <v>43157</v>
      </c>
      <c r="C532" s="2">
        <v>2018000489</v>
      </c>
      <c r="D532" s="2" t="s">
        <v>88</v>
      </c>
      <c r="E532" s="2" t="s">
        <v>0</v>
      </c>
      <c r="F532" s="2">
        <v>1</v>
      </c>
      <c r="G532" s="36">
        <f t="shared" si="8"/>
        <v>280</v>
      </c>
      <c r="H532" s="3">
        <v>280</v>
      </c>
      <c r="I532" s="2" t="s">
        <v>53</v>
      </c>
    </row>
    <row r="533" spans="2:9" s="12" customFormat="1" ht="22.5" customHeight="1" x14ac:dyDescent="0.25">
      <c r="B533" s="1">
        <v>43157</v>
      </c>
      <c r="C533" s="2">
        <v>2018000489</v>
      </c>
      <c r="D533" s="2" t="s">
        <v>107</v>
      </c>
      <c r="E533" s="2" t="s">
        <v>0</v>
      </c>
      <c r="F533" s="2">
        <v>1</v>
      </c>
      <c r="G533" s="36">
        <f t="shared" si="8"/>
        <v>1800</v>
      </c>
      <c r="H533" s="3">
        <v>1800</v>
      </c>
      <c r="I533" s="2" t="s">
        <v>53</v>
      </c>
    </row>
    <row r="534" spans="2:9" s="12" customFormat="1" ht="22.5" customHeight="1" x14ac:dyDescent="0.25">
      <c r="B534" s="1">
        <v>43157</v>
      </c>
      <c r="C534" s="2">
        <v>2018000489</v>
      </c>
      <c r="D534" s="2" t="s">
        <v>108</v>
      </c>
      <c r="E534" s="2" t="s">
        <v>0</v>
      </c>
      <c r="F534" s="2">
        <v>5</v>
      </c>
      <c r="G534" s="36">
        <f t="shared" si="8"/>
        <v>361</v>
      </c>
      <c r="H534" s="3">
        <v>1805</v>
      </c>
      <c r="I534" s="2" t="s">
        <v>53</v>
      </c>
    </row>
    <row r="535" spans="2:9" s="12" customFormat="1" ht="22.5" customHeight="1" x14ac:dyDescent="0.25">
      <c r="B535" s="1">
        <v>43157</v>
      </c>
      <c r="C535" s="2">
        <v>2018000489</v>
      </c>
      <c r="D535" s="2" t="s">
        <v>110</v>
      </c>
      <c r="E535" s="2" t="s">
        <v>0</v>
      </c>
      <c r="F535" s="2">
        <v>1</v>
      </c>
      <c r="G535" s="36">
        <f t="shared" si="8"/>
        <v>280</v>
      </c>
      <c r="H535" s="3">
        <v>280</v>
      </c>
      <c r="I535" s="2" t="s">
        <v>53</v>
      </c>
    </row>
    <row r="536" spans="2:9" s="12" customFormat="1" ht="22.5" customHeight="1" x14ac:dyDescent="0.25">
      <c r="B536" s="1">
        <v>43157</v>
      </c>
      <c r="C536" s="2">
        <v>2018000489</v>
      </c>
      <c r="D536" s="2" t="s">
        <v>115</v>
      </c>
      <c r="E536" s="2" t="s">
        <v>0</v>
      </c>
      <c r="F536" s="2">
        <v>2</v>
      </c>
      <c r="G536" s="36">
        <f t="shared" si="8"/>
        <v>70</v>
      </c>
      <c r="H536" s="3">
        <v>140</v>
      </c>
      <c r="I536" s="2" t="s">
        <v>53</v>
      </c>
    </row>
    <row r="537" spans="2:9" s="12" customFormat="1" ht="22.5" customHeight="1" x14ac:dyDescent="0.25">
      <c r="B537" s="1">
        <v>43157</v>
      </c>
      <c r="C537" s="2">
        <v>2018000527</v>
      </c>
      <c r="D537" s="2" t="s">
        <v>43</v>
      </c>
      <c r="E537" s="2" t="s">
        <v>0</v>
      </c>
      <c r="F537" s="2">
        <v>1</v>
      </c>
      <c r="G537" s="36">
        <f t="shared" si="8"/>
        <v>2070.81</v>
      </c>
      <c r="H537" s="3">
        <v>2070.81</v>
      </c>
      <c r="I537" s="2" t="s">
        <v>1259</v>
      </c>
    </row>
    <row r="538" spans="2:9" s="12" customFormat="1" ht="22.5" customHeight="1" x14ac:dyDescent="0.25">
      <c r="B538" s="1">
        <v>43157</v>
      </c>
      <c r="C538" s="2">
        <v>2018000527</v>
      </c>
      <c r="D538" s="2" t="s">
        <v>44</v>
      </c>
      <c r="E538" s="2" t="s">
        <v>0</v>
      </c>
      <c r="F538" s="2">
        <v>1</v>
      </c>
      <c r="G538" s="36">
        <f t="shared" si="8"/>
        <v>321.3</v>
      </c>
      <c r="H538" s="3">
        <v>321.3</v>
      </c>
      <c r="I538" s="2" t="s">
        <v>1259</v>
      </c>
    </row>
    <row r="539" spans="2:9" s="12" customFormat="1" ht="22.5" customHeight="1" x14ac:dyDescent="0.25">
      <c r="B539" s="1">
        <v>43157</v>
      </c>
      <c r="C539" s="2">
        <v>2018000527</v>
      </c>
      <c r="D539" s="2" t="s">
        <v>42</v>
      </c>
      <c r="E539" s="2" t="s">
        <v>0</v>
      </c>
      <c r="F539" s="2">
        <v>2</v>
      </c>
      <c r="G539" s="36">
        <f t="shared" si="8"/>
        <v>580</v>
      </c>
      <c r="H539" s="3">
        <v>1160</v>
      </c>
      <c r="I539" s="2" t="s">
        <v>1259</v>
      </c>
    </row>
    <row r="540" spans="2:9" s="12" customFormat="1" ht="22.5" customHeight="1" x14ac:dyDescent="0.25">
      <c r="B540" s="1">
        <v>43157</v>
      </c>
      <c r="C540" s="2">
        <v>2018000527</v>
      </c>
      <c r="D540" s="2" t="s">
        <v>40</v>
      </c>
      <c r="E540" s="2" t="s">
        <v>0</v>
      </c>
      <c r="F540" s="2">
        <v>1</v>
      </c>
      <c r="G540" s="36">
        <f t="shared" si="8"/>
        <v>1691.55</v>
      </c>
      <c r="H540" s="3">
        <v>1691.55</v>
      </c>
      <c r="I540" s="2" t="s">
        <v>1259</v>
      </c>
    </row>
    <row r="541" spans="2:9" s="12" customFormat="1" ht="22.5" customHeight="1" x14ac:dyDescent="0.25">
      <c r="B541" s="1">
        <v>43157</v>
      </c>
      <c r="C541" s="2">
        <v>2018000527</v>
      </c>
      <c r="D541" s="2" t="s">
        <v>1261</v>
      </c>
      <c r="E541" s="2" t="s">
        <v>0</v>
      </c>
      <c r="F541" s="2">
        <v>1</v>
      </c>
      <c r="G541" s="36">
        <f t="shared" si="8"/>
        <v>321.3</v>
      </c>
      <c r="H541" s="3">
        <v>321.3</v>
      </c>
      <c r="I541" s="2" t="s">
        <v>1259</v>
      </c>
    </row>
    <row r="542" spans="2:9" s="12" customFormat="1" ht="22.5" customHeight="1" x14ac:dyDescent="0.25">
      <c r="B542" s="1">
        <v>43157</v>
      </c>
      <c r="C542" s="2">
        <v>2018000527</v>
      </c>
      <c r="D542" s="2" t="s">
        <v>1262</v>
      </c>
      <c r="E542" s="2" t="s">
        <v>0</v>
      </c>
      <c r="F542" s="2">
        <v>1</v>
      </c>
      <c r="G542" s="36">
        <f t="shared" si="8"/>
        <v>1333</v>
      </c>
      <c r="H542" s="3">
        <v>1333</v>
      </c>
      <c r="I542" s="2" t="s">
        <v>1259</v>
      </c>
    </row>
    <row r="543" spans="2:9" s="12" customFormat="1" ht="22.5" customHeight="1" x14ac:dyDescent="0.25">
      <c r="B543" s="1">
        <v>43157</v>
      </c>
      <c r="C543" s="2">
        <v>2018000527</v>
      </c>
      <c r="D543" s="2" t="s">
        <v>1263</v>
      </c>
      <c r="E543" s="2" t="s">
        <v>0</v>
      </c>
      <c r="F543" s="2">
        <v>1</v>
      </c>
      <c r="G543" s="36">
        <f t="shared" si="8"/>
        <v>1713.6</v>
      </c>
      <c r="H543" s="3">
        <v>1713.6</v>
      </c>
      <c r="I543" s="2" t="s">
        <v>1259</v>
      </c>
    </row>
    <row r="544" spans="2:9" s="12" customFormat="1" ht="22.5" customHeight="1" x14ac:dyDescent="0.25">
      <c r="B544" s="1">
        <v>43157</v>
      </c>
      <c r="C544" s="2">
        <v>2018000527</v>
      </c>
      <c r="D544" s="2" t="s">
        <v>1265</v>
      </c>
      <c r="E544" s="2" t="s">
        <v>0</v>
      </c>
      <c r="F544" s="2">
        <v>1</v>
      </c>
      <c r="G544" s="36">
        <f t="shared" si="8"/>
        <v>1713.6</v>
      </c>
      <c r="H544" s="3">
        <v>1713.6</v>
      </c>
      <c r="I544" s="2" t="s">
        <v>1259</v>
      </c>
    </row>
    <row r="545" spans="2:9" s="12" customFormat="1" ht="22.5" customHeight="1" x14ac:dyDescent="0.25">
      <c r="B545" s="1">
        <v>43157</v>
      </c>
      <c r="C545" s="2">
        <v>2018000527</v>
      </c>
      <c r="D545" s="2" t="s">
        <v>1266</v>
      </c>
      <c r="E545" s="2" t="s">
        <v>0</v>
      </c>
      <c r="F545" s="2">
        <v>1</v>
      </c>
      <c r="G545" s="36">
        <f t="shared" si="8"/>
        <v>1713.6</v>
      </c>
      <c r="H545" s="3">
        <v>1713.6</v>
      </c>
      <c r="I545" s="2" t="s">
        <v>1259</v>
      </c>
    </row>
    <row r="546" spans="2:9" s="12" customFormat="1" ht="22.5" customHeight="1" x14ac:dyDescent="0.25">
      <c r="B546" s="1">
        <v>43157</v>
      </c>
      <c r="C546" s="2">
        <v>2018000527</v>
      </c>
      <c r="D546" s="2" t="s">
        <v>1267</v>
      </c>
      <c r="E546" s="2" t="s">
        <v>0</v>
      </c>
      <c r="F546" s="2">
        <v>1</v>
      </c>
      <c r="G546" s="36">
        <f t="shared" si="8"/>
        <v>1713.6</v>
      </c>
      <c r="H546" s="3">
        <v>1713.6</v>
      </c>
      <c r="I546" s="2" t="s">
        <v>1259</v>
      </c>
    </row>
    <row r="547" spans="2:9" s="12" customFormat="1" ht="22.5" customHeight="1" x14ac:dyDescent="0.25">
      <c r="B547" s="1">
        <v>43157</v>
      </c>
      <c r="C547" s="2">
        <v>2018000527</v>
      </c>
      <c r="D547" s="2" t="s">
        <v>1268</v>
      </c>
      <c r="E547" s="2" t="s">
        <v>0</v>
      </c>
      <c r="F547" s="2">
        <v>1</v>
      </c>
      <c r="G547" s="36">
        <f t="shared" si="8"/>
        <v>1333</v>
      </c>
      <c r="H547" s="3">
        <v>1333</v>
      </c>
      <c r="I547" s="2" t="s">
        <v>1259</v>
      </c>
    </row>
    <row r="548" spans="2:9" s="12" customFormat="1" ht="22.5" customHeight="1" x14ac:dyDescent="0.25">
      <c r="B548" s="1">
        <v>43157</v>
      </c>
      <c r="C548" s="2">
        <v>2018000527</v>
      </c>
      <c r="D548" s="2" t="s">
        <v>1269</v>
      </c>
      <c r="E548" s="2" t="s">
        <v>0</v>
      </c>
      <c r="F548" s="2">
        <v>1</v>
      </c>
      <c r="G548" s="36">
        <f t="shared" si="8"/>
        <v>1405</v>
      </c>
      <c r="H548" s="3">
        <v>1405</v>
      </c>
      <c r="I548" s="2" t="s">
        <v>1259</v>
      </c>
    </row>
    <row r="549" spans="2:9" s="12" customFormat="1" ht="22.5" customHeight="1" x14ac:dyDescent="0.25">
      <c r="B549" s="1">
        <v>43157</v>
      </c>
      <c r="C549" s="2">
        <v>2018000527</v>
      </c>
      <c r="D549" s="2" t="s">
        <v>1270</v>
      </c>
      <c r="E549" s="2" t="s">
        <v>0</v>
      </c>
      <c r="F549" s="2">
        <v>1</v>
      </c>
      <c r="G549" s="36">
        <f t="shared" si="8"/>
        <v>6819</v>
      </c>
      <c r="H549" s="3">
        <v>6819</v>
      </c>
      <c r="I549" s="2" t="s">
        <v>1259</v>
      </c>
    </row>
    <row r="550" spans="2:9" s="12" customFormat="1" ht="22.5" customHeight="1" x14ac:dyDescent="0.25">
      <c r="B550" s="1">
        <v>43157</v>
      </c>
      <c r="C550" s="2">
        <v>2018000527</v>
      </c>
      <c r="D550" s="2" t="s">
        <v>1271</v>
      </c>
      <c r="E550" s="2" t="s">
        <v>0</v>
      </c>
      <c r="F550" s="2">
        <v>1</v>
      </c>
      <c r="G550" s="36">
        <f t="shared" si="8"/>
        <v>8108</v>
      </c>
      <c r="H550" s="3">
        <v>8108</v>
      </c>
      <c r="I550" s="2" t="s">
        <v>1259</v>
      </c>
    </row>
    <row r="551" spans="2:9" s="12" customFormat="1" ht="22.5" customHeight="1" x14ac:dyDescent="0.25">
      <c r="B551" s="1">
        <v>43157</v>
      </c>
      <c r="C551" s="2">
        <v>2018000527</v>
      </c>
      <c r="D551" s="2" t="s">
        <v>45</v>
      </c>
      <c r="E551" s="2" t="s">
        <v>0</v>
      </c>
      <c r="F551" s="2">
        <v>1</v>
      </c>
      <c r="G551" s="36">
        <f t="shared" si="8"/>
        <v>2008.13</v>
      </c>
      <c r="H551" s="3">
        <v>2008.13</v>
      </c>
      <c r="I551" s="2" t="s">
        <v>1259</v>
      </c>
    </row>
    <row r="552" spans="2:9" s="12" customFormat="1" ht="22.5" customHeight="1" x14ac:dyDescent="0.25">
      <c r="B552" s="1">
        <v>43157</v>
      </c>
      <c r="C552" s="2">
        <v>2018000767</v>
      </c>
      <c r="D552" s="2" t="s">
        <v>894</v>
      </c>
      <c r="E552" s="2" t="s">
        <v>0</v>
      </c>
      <c r="F552" s="2">
        <v>1</v>
      </c>
      <c r="G552" s="36">
        <f t="shared" si="8"/>
        <v>275</v>
      </c>
      <c r="H552" s="3">
        <v>275</v>
      </c>
      <c r="I552" s="2" t="s">
        <v>41</v>
      </c>
    </row>
    <row r="553" spans="2:9" s="12" customFormat="1" ht="22.5" customHeight="1" x14ac:dyDescent="0.25">
      <c r="B553" s="1">
        <v>43157</v>
      </c>
      <c r="C553" s="2">
        <v>2018000723</v>
      </c>
      <c r="D553" s="2" t="s">
        <v>102</v>
      </c>
      <c r="E553" s="2" t="s">
        <v>0</v>
      </c>
      <c r="F553" s="2">
        <v>1</v>
      </c>
      <c r="G553" s="36">
        <f t="shared" si="8"/>
        <v>3200</v>
      </c>
      <c r="H553" s="3">
        <v>3200</v>
      </c>
      <c r="I553" s="2" t="s">
        <v>103</v>
      </c>
    </row>
    <row r="554" spans="2:9" s="12" customFormat="1" ht="22.5" customHeight="1" x14ac:dyDescent="0.25">
      <c r="B554" s="1">
        <v>43157</v>
      </c>
      <c r="C554" s="2">
        <v>2018000766</v>
      </c>
      <c r="D554" s="2" t="s">
        <v>43</v>
      </c>
      <c r="E554" s="2" t="s">
        <v>0</v>
      </c>
      <c r="F554" s="2">
        <v>1</v>
      </c>
      <c r="G554" s="36">
        <f t="shared" si="8"/>
        <v>756.34</v>
      </c>
      <c r="H554" s="3">
        <v>756.34</v>
      </c>
      <c r="I554" s="2" t="s">
        <v>886</v>
      </c>
    </row>
    <row r="555" spans="2:9" s="12" customFormat="1" ht="22.5" customHeight="1" x14ac:dyDescent="0.25">
      <c r="B555" s="1">
        <v>43157</v>
      </c>
      <c r="C555" s="2">
        <v>2018000766</v>
      </c>
      <c r="D555" s="2" t="s">
        <v>42</v>
      </c>
      <c r="E555" s="2" t="s">
        <v>0</v>
      </c>
      <c r="F555" s="2">
        <v>2</v>
      </c>
      <c r="G555" s="36">
        <f t="shared" si="8"/>
        <v>60.07</v>
      </c>
      <c r="H555" s="3">
        <v>120.14</v>
      </c>
      <c r="I555" s="2" t="s">
        <v>886</v>
      </c>
    </row>
    <row r="556" spans="2:9" s="12" customFormat="1" ht="22.5" customHeight="1" x14ac:dyDescent="0.25">
      <c r="B556" s="1">
        <v>43157</v>
      </c>
      <c r="C556" s="2">
        <v>2018000766</v>
      </c>
      <c r="D556" s="2" t="s">
        <v>44</v>
      </c>
      <c r="E556" s="2" t="s">
        <v>0</v>
      </c>
      <c r="F556" s="2">
        <v>1</v>
      </c>
      <c r="G556" s="36">
        <f t="shared" si="8"/>
        <v>131.5</v>
      </c>
      <c r="H556" s="3">
        <v>131.5</v>
      </c>
      <c r="I556" s="2" t="s">
        <v>886</v>
      </c>
    </row>
    <row r="557" spans="2:9" s="12" customFormat="1" ht="22.5" customHeight="1" x14ac:dyDescent="0.25">
      <c r="B557" s="1">
        <v>43157</v>
      </c>
      <c r="C557" s="2">
        <v>2018000766</v>
      </c>
      <c r="D557" s="2" t="s">
        <v>40</v>
      </c>
      <c r="E557" s="2" t="s">
        <v>0</v>
      </c>
      <c r="F557" s="2">
        <v>1</v>
      </c>
      <c r="G557" s="36">
        <f t="shared" si="8"/>
        <v>312.42</v>
      </c>
      <c r="H557" s="3">
        <v>312.42</v>
      </c>
      <c r="I557" s="2" t="s">
        <v>886</v>
      </c>
    </row>
    <row r="558" spans="2:9" s="12" customFormat="1" ht="22.5" customHeight="1" x14ac:dyDescent="0.25">
      <c r="B558" s="1">
        <v>43157</v>
      </c>
      <c r="C558" s="2">
        <v>2018000766</v>
      </c>
      <c r="D558" s="2" t="s">
        <v>45</v>
      </c>
      <c r="E558" s="2" t="s">
        <v>0</v>
      </c>
      <c r="F558" s="2">
        <v>1</v>
      </c>
      <c r="G558" s="36">
        <f t="shared" si="8"/>
        <v>1479.61</v>
      </c>
      <c r="H558" s="3">
        <v>1479.61</v>
      </c>
      <c r="I558" s="2" t="s">
        <v>886</v>
      </c>
    </row>
    <row r="559" spans="2:9" s="12" customFormat="1" ht="22.5" customHeight="1" x14ac:dyDescent="0.25">
      <c r="B559" s="1">
        <v>43157</v>
      </c>
      <c r="C559" s="2">
        <v>2018000764</v>
      </c>
      <c r="D559" s="2" t="s">
        <v>1277</v>
      </c>
      <c r="E559" s="2" t="s">
        <v>0</v>
      </c>
      <c r="F559" s="2">
        <v>4</v>
      </c>
      <c r="G559" s="36">
        <f t="shared" si="8"/>
        <v>370</v>
      </c>
      <c r="H559" s="3">
        <v>1480</v>
      </c>
      <c r="I559" s="2" t="s">
        <v>73</v>
      </c>
    </row>
    <row r="560" spans="2:9" s="12" customFormat="1" ht="22.5" customHeight="1" x14ac:dyDescent="0.25">
      <c r="B560" s="1">
        <v>43157</v>
      </c>
      <c r="C560" s="2">
        <v>2018000764</v>
      </c>
      <c r="D560" s="2" t="s">
        <v>1278</v>
      </c>
      <c r="E560" s="2" t="s">
        <v>0</v>
      </c>
      <c r="F560" s="2">
        <v>4</v>
      </c>
      <c r="G560" s="36">
        <f t="shared" si="8"/>
        <v>1200</v>
      </c>
      <c r="H560" s="3">
        <v>4800</v>
      </c>
      <c r="I560" s="2" t="s">
        <v>73</v>
      </c>
    </row>
    <row r="561" spans="2:9" s="12" customFormat="1" ht="22.5" customHeight="1" x14ac:dyDescent="0.25">
      <c r="B561" s="1">
        <v>43158</v>
      </c>
      <c r="C561" s="2">
        <v>2017005801</v>
      </c>
      <c r="D561" s="2" t="s">
        <v>1279</v>
      </c>
      <c r="E561" s="2" t="s">
        <v>0</v>
      </c>
      <c r="F561" s="2">
        <v>1</v>
      </c>
      <c r="G561" s="36">
        <f t="shared" si="8"/>
        <v>1311.92</v>
      </c>
      <c r="H561" s="3">
        <v>1311.92</v>
      </c>
      <c r="I561" s="2" t="s">
        <v>79</v>
      </c>
    </row>
    <row r="562" spans="2:9" s="12" customFormat="1" ht="22.5" customHeight="1" x14ac:dyDescent="0.25">
      <c r="B562" s="1">
        <v>43158</v>
      </c>
      <c r="C562" s="2">
        <v>2018000887</v>
      </c>
      <c r="D562" s="2" t="s">
        <v>1281</v>
      </c>
      <c r="E562" s="2" t="s">
        <v>0</v>
      </c>
      <c r="F562" s="2">
        <v>50</v>
      </c>
      <c r="G562" s="36">
        <f t="shared" si="8"/>
        <v>28.9</v>
      </c>
      <c r="H562" s="3">
        <v>1445</v>
      </c>
      <c r="I562" s="2" t="s">
        <v>121</v>
      </c>
    </row>
    <row r="563" spans="2:9" s="12" customFormat="1" ht="22.5" customHeight="1" x14ac:dyDescent="0.25">
      <c r="B563" s="1">
        <v>43158</v>
      </c>
      <c r="C563" s="2">
        <v>2018000887</v>
      </c>
      <c r="D563" s="2" t="s">
        <v>1283</v>
      </c>
      <c r="E563" s="2" t="s">
        <v>0</v>
      </c>
      <c r="F563" s="2">
        <v>50</v>
      </c>
      <c r="G563" s="36">
        <f t="shared" si="8"/>
        <v>17.899999999999999</v>
      </c>
      <c r="H563" s="3">
        <v>895</v>
      </c>
      <c r="I563" s="2" t="s">
        <v>121</v>
      </c>
    </row>
    <row r="564" spans="2:9" s="12" customFormat="1" ht="22.5" customHeight="1" x14ac:dyDescent="0.25">
      <c r="B564" s="1">
        <v>43158</v>
      </c>
      <c r="C564" s="2">
        <v>2018000828</v>
      </c>
      <c r="D564" s="2" t="s">
        <v>894</v>
      </c>
      <c r="E564" s="2" t="s">
        <v>0</v>
      </c>
      <c r="F564" s="2">
        <v>1</v>
      </c>
      <c r="G564" s="36">
        <f t="shared" si="8"/>
        <v>165.43</v>
      </c>
      <c r="H564" s="3">
        <v>165.43</v>
      </c>
      <c r="I564" s="2" t="s">
        <v>41</v>
      </c>
    </row>
    <row r="565" spans="2:9" s="12" customFormat="1" ht="22.5" customHeight="1" x14ac:dyDescent="0.25">
      <c r="B565" s="1">
        <v>43158</v>
      </c>
      <c r="C565" s="2">
        <v>2018000828</v>
      </c>
      <c r="D565" s="2" t="s">
        <v>1286</v>
      </c>
      <c r="E565" s="2" t="s">
        <v>0</v>
      </c>
      <c r="F565" s="2">
        <v>4</v>
      </c>
      <c r="G565" s="36">
        <f t="shared" si="8"/>
        <v>92.63</v>
      </c>
      <c r="H565" s="3">
        <v>370.52</v>
      </c>
      <c r="I565" s="2" t="s">
        <v>41</v>
      </c>
    </row>
    <row r="566" spans="2:9" s="12" customFormat="1" ht="22.5" customHeight="1" x14ac:dyDescent="0.25">
      <c r="B566" s="1">
        <v>43158</v>
      </c>
      <c r="C566" s="2">
        <v>2018000674</v>
      </c>
      <c r="D566" s="2" t="s">
        <v>1290</v>
      </c>
      <c r="E566" s="2" t="s">
        <v>0</v>
      </c>
      <c r="F566" s="2">
        <v>1</v>
      </c>
      <c r="G566" s="36">
        <f t="shared" si="8"/>
        <v>2000</v>
      </c>
      <c r="H566" s="3">
        <v>2000</v>
      </c>
      <c r="I566" s="2" t="s">
        <v>627</v>
      </c>
    </row>
    <row r="567" spans="2:9" s="12" customFormat="1" ht="22.5" customHeight="1" x14ac:dyDescent="0.25">
      <c r="B567" s="1">
        <v>43158</v>
      </c>
      <c r="C567" s="2">
        <v>2018000825</v>
      </c>
      <c r="D567" s="2" t="s">
        <v>43</v>
      </c>
      <c r="E567" s="2" t="s">
        <v>0</v>
      </c>
      <c r="F567" s="2">
        <v>1</v>
      </c>
      <c r="G567" s="36">
        <f t="shared" si="8"/>
        <v>756.34</v>
      </c>
      <c r="H567" s="3">
        <v>756.34</v>
      </c>
      <c r="I567" s="2" t="s">
        <v>886</v>
      </c>
    </row>
    <row r="568" spans="2:9" s="12" customFormat="1" ht="22.5" customHeight="1" x14ac:dyDescent="0.25">
      <c r="B568" s="1">
        <v>43158</v>
      </c>
      <c r="C568" s="2">
        <v>2018000825</v>
      </c>
      <c r="D568" s="2" t="s">
        <v>44</v>
      </c>
      <c r="E568" s="2" t="s">
        <v>0</v>
      </c>
      <c r="F568" s="2">
        <v>1</v>
      </c>
      <c r="G568" s="36">
        <f t="shared" si="8"/>
        <v>131.5</v>
      </c>
      <c r="H568" s="3">
        <v>131.5</v>
      </c>
      <c r="I568" s="2" t="s">
        <v>886</v>
      </c>
    </row>
    <row r="569" spans="2:9" s="12" customFormat="1" ht="22.5" customHeight="1" x14ac:dyDescent="0.25">
      <c r="B569" s="1">
        <v>43158</v>
      </c>
      <c r="C569" s="2">
        <v>2018000825</v>
      </c>
      <c r="D569" s="2" t="s">
        <v>42</v>
      </c>
      <c r="E569" s="2" t="s">
        <v>0</v>
      </c>
      <c r="F569" s="2">
        <v>2</v>
      </c>
      <c r="G569" s="36">
        <f t="shared" si="8"/>
        <v>60.064999999999998</v>
      </c>
      <c r="H569" s="3">
        <v>120.13</v>
      </c>
      <c r="I569" s="2" t="s">
        <v>886</v>
      </c>
    </row>
    <row r="570" spans="2:9" s="12" customFormat="1" ht="22.5" customHeight="1" x14ac:dyDescent="0.25">
      <c r="B570" s="1">
        <v>43158</v>
      </c>
      <c r="C570" s="2">
        <v>2018000825</v>
      </c>
      <c r="D570" s="2" t="s">
        <v>40</v>
      </c>
      <c r="E570" s="2" t="s">
        <v>0</v>
      </c>
      <c r="F570" s="2">
        <v>1</v>
      </c>
      <c r="G570" s="36">
        <f t="shared" si="8"/>
        <v>312.42</v>
      </c>
      <c r="H570" s="3">
        <v>312.42</v>
      </c>
      <c r="I570" s="2" t="s">
        <v>886</v>
      </c>
    </row>
    <row r="571" spans="2:9" s="12" customFormat="1" ht="22.5" customHeight="1" x14ac:dyDescent="0.25">
      <c r="B571" s="1">
        <v>43158</v>
      </c>
      <c r="C571" s="2">
        <v>2018000825</v>
      </c>
      <c r="D571" s="2" t="s">
        <v>45</v>
      </c>
      <c r="E571" s="2" t="s">
        <v>0</v>
      </c>
      <c r="F571" s="2">
        <v>1</v>
      </c>
      <c r="G571" s="36">
        <f t="shared" si="8"/>
        <v>1479.61</v>
      </c>
      <c r="H571" s="3">
        <v>1479.61</v>
      </c>
      <c r="I571" s="2" t="s">
        <v>886</v>
      </c>
    </row>
    <row r="572" spans="2:9" s="12" customFormat="1" ht="22.5" customHeight="1" x14ac:dyDescent="0.25">
      <c r="B572" s="1">
        <v>43158</v>
      </c>
      <c r="C572" s="2">
        <v>2018000509</v>
      </c>
      <c r="D572" s="2" t="s">
        <v>115</v>
      </c>
      <c r="E572" s="2" t="s">
        <v>0</v>
      </c>
      <c r="F572" s="2">
        <v>2</v>
      </c>
      <c r="G572" s="36">
        <f t="shared" si="8"/>
        <v>70</v>
      </c>
      <c r="H572" s="3">
        <v>140</v>
      </c>
      <c r="I572" s="2" t="s">
        <v>53</v>
      </c>
    </row>
    <row r="573" spans="2:9" s="12" customFormat="1" ht="22.5" customHeight="1" x14ac:dyDescent="0.25">
      <c r="B573" s="1">
        <v>43158</v>
      </c>
      <c r="C573" s="2">
        <v>2018000509</v>
      </c>
      <c r="D573" s="2" t="s">
        <v>110</v>
      </c>
      <c r="E573" s="2" t="s">
        <v>0</v>
      </c>
      <c r="F573" s="2">
        <v>1</v>
      </c>
      <c r="G573" s="36">
        <f t="shared" si="8"/>
        <v>280</v>
      </c>
      <c r="H573" s="3">
        <v>280</v>
      </c>
      <c r="I573" s="2" t="s">
        <v>53</v>
      </c>
    </row>
    <row r="574" spans="2:9" s="12" customFormat="1" ht="22.5" customHeight="1" x14ac:dyDescent="0.25">
      <c r="B574" s="1">
        <v>43158</v>
      </c>
      <c r="C574" s="2">
        <v>2018000509</v>
      </c>
      <c r="D574" s="2" t="s">
        <v>111</v>
      </c>
      <c r="E574" s="2" t="s">
        <v>0</v>
      </c>
      <c r="F574" s="2">
        <v>2</v>
      </c>
      <c r="G574" s="36">
        <f t="shared" si="8"/>
        <v>70</v>
      </c>
      <c r="H574" s="3">
        <v>140</v>
      </c>
      <c r="I574" s="2" t="s">
        <v>53</v>
      </c>
    </row>
    <row r="575" spans="2:9" s="12" customFormat="1" ht="22.5" customHeight="1" x14ac:dyDescent="0.25">
      <c r="B575" s="1">
        <v>43158</v>
      </c>
      <c r="C575" s="2">
        <v>2018000509</v>
      </c>
      <c r="D575" s="2" t="s">
        <v>107</v>
      </c>
      <c r="E575" s="2" t="s">
        <v>0</v>
      </c>
      <c r="F575" s="2">
        <v>1</v>
      </c>
      <c r="G575" s="36">
        <f t="shared" si="8"/>
        <v>1800</v>
      </c>
      <c r="H575" s="3">
        <v>1800</v>
      </c>
      <c r="I575" s="2" t="s">
        <v>53</v>
      </c>
    </row>
    <row r="576" spans="2:9" s="12" customFormat="1" ht="22.5" customHeight="1" x14ac:dyDescent="0.25">
      <c r="B576" s="1">
        <v>43158</v>
      </c>
      <c r="C576" s="2">
        <v>2018000509</v>
      </c>
      <c r="D576" s="2" t="s">
        <v>112</v>
      </c>
      <c r="E576" s="2" t="s">
        <v>0</v>
      </c>
      <c r="F576" s="2">
        <v>1</v>
      </c>
      <c r="G576" s="36">
        <f t="shared" si="8"/>
        <v>430</v>
      </c>
      <c r="H576" s="3">
        <v>430</v>
      </c>
      <c r="I576" s="2" t="s">
        <v>53</v>
      </c>
    </row>
    <row r="577" spans="2:9" s="12" customFormat="1" ht="22.5" customHeight="1" x14ac:dyDescent="0.25">
      <c r="B577" s="1">
        <v>43158</v>
      </c>
      <c r="C577" s="2">
        <v>2018000509</v>
      </c>
      <c r="D577" s="2" t="s">
        <v>116</v>
      </c>
      <c r="E577" s="2" t="s">
        <v>0</v>
      </c>
      <c r="F577" s="2">
        <v>5</v>
      </c>
      <c r="G577" s="36">
        <f t="shared" si="8"/>
        <v>361</v>
      </c>
      <c r="H577" s="3">
        <v>1805</v>
      </c>
      <c r="I577" s="2" t="s">
        <v>53</v>
      </c>
    </row>
    <row r="578" spans="2:9" s="12" customFormat="1" ht="22.5" customHeight="1" x14ac:dyDescent="0.25">
      <c r="B578" s="1">
        <v>43158</v>
      </c>
      <c r="C578" s="2">
        <v>2018000509</v>
      </c>
      <c r="D578" s="2" t="s">
        <v>109</v>
      </c>
      <c r="E578" s="2" t="s">
        <v>0</v>
      </c>
      <c r="F578" s="2">
        <v>1</v>
      </c>
      <c r="G578" s="36">
        <f t="shared" si="8"/>
        <v>300</v>
      </c>
      <c r="H578" s="3">
        <v>300</v>
      </c>
      <c r="I578" s="2" t="s">
        <v>53</v>
      </c>
    </row>
    <row r="579" spans="2:9" s="12" customFormat="1" ht="22.5" customHeight="1" x14ac:dyDescent="0.25">
      <c r="B579" s="1">
        <v>43158</v>
      </c>
      <c r="C579" s="2">
        <v>2018000509</v>
      </c>
      <c r="D579" s="2" t="s">
        <v>114</v>
      </c>
      <c r="E579" s="2" t="s">
        <v>0</v>
      </c>
      <c r="F579" s="2">
        <v>1</v>
      </c>
      <c r="G579" s="36">
        <f t="shared" si="8"/>
        <v>0.01</v>
      </c>
      <c r="H579" s="3">
        <v>0.01</v>
      </c>
      <c r="I579" s="2" t="s">
        <v>53</v>
      </c>
    </row>
    <row r="580" spans="2:9" s="12" customFormat="1" ht="22.5" customHeight="1" x14ac:dyDescent="0.25">
      <c r="B580" s="1">
        <v>43158</v>
      </c>
      <c r="C580" s="2">
        <v>2018000509</v>
      </c>
      <c r="D580" s="2" t="s">
        <v>108</v>
      </c>
      <c r="E580" s="2" t="s">
        <v>0</v>
      </c>
      <c r="F580" s="2">
        <v>5</v>
      </c>
      <c r="G580" s="36">
        <f t="shared" si="8"/>
        <v>361</v>
      </c>
      <c r="H580" s="3">
        <v>1805</v>
      </c>
      <c r="I580" s="2" t="s">
        <v>53</v>
      </c>
    </row>
    <row r="581" spans="2:9" s="12" customFormat="1" ht="22.5" customHeight="1" x14ac:dyDescent="0.25">
      <c r="B581" s="1">
        <v>43158</v>
      </c>
      <c r="C581" s="2">
        <v>2018000509</v>
      </c>
      <c r="D581" s="2" t="s">
        <v>88</v>
      </c>
      <c r="E581" s="2" t="s">
        <v>0</v>
      </c>
      <c r="F581" s="2">
        <v>1</v>
      </c>
      <c r="G581" s="36">
        <f t="shared" si="8"/>
        <v>280</v>
      </c>
      <c r="H581" s="3">
        <v>280</v>
      </c>
      <c r="I581" s="2" t="s">
        <v>53</v>
      </c>
    </row>
    <row r="582" spans="2:9" s="12" customFormat="1" ht="22.5" customHeight="1" x14ac:dyDescent="0.25">
      <c r="B582" s="1">
        <v>43158</v>
      </c>
      <c r="C582" s="2">
        <v>2018000509</v>
      </c>
      <c r="D582" s="2" t="s">
        <v>87</v>
      </c>
      <c r="E582" s="2" t="s">
        <v>0</v>
      </c>
      <c r="F582" s="2">
        <v>1</v>
      </c>
      <c r="G582" s="36">
        <f t="shared" ref="G582:G640" si="9">H582/F582</f>
        <v>750</v>
      </c>
      <c r="H582" s="3">
        <v>750</v>
      </c>
      <c r="I582" s="2" t="s">
        <v>53</v>
      </c>
    </row>
    <row r="583" spans="2:9" s="12" customFormat="1" ht="22.5" customHeight="1" x14ac:dyDescent="0.25">
      <c r="B583" s="1">
        <v>43158</v>
      </c>
      <c r="C583" s="2">
        <v>2018000826</v>
      </c>
      <c r="D583" s="2" t="s">
        <v>87</v>
      </c>
      <c r="E583" s="2" t="s">
        <v>0</v>
      </c>
      <c r="F583" s="2">
        <v>1</v>
      </c>
      <c r="G583" s="36">
        <f t="shared" si="9"/>
        <v>750</v>
      </c>
      <c r="H583" s="3">
        <v>750</v>
      </c>
      <c r="I583" s="2" t="s">
        <v>53</v>
      </c>
    </row>
    <row r="584" spans="2:9" s="12" customFormat="1" ht="22.5" customHeight="1" x14ac:dyDescent="0.25">
      <c r="B584" s="1">
        <v>43158</v>
      </c>
      <c r="C584" s="2">
        <v>2018000826</v>
      </c>
      <c r="D584" s="2" t="s">
        <v>1295</v>
      </c>
      <c r="E584" s="2" t="s">
        <v>0</v>
      </c>
      <c r="F584" s="2">
        <v>1</v>
      </c>
      <c r="G584" s="36">
        <f t="shared" si="9"/>
        <v>587</v>
      </c>
      <c r="H584" s="3">
        <v>587</v>
      </c>
      <c r="I584" s="2" t="s">
        <v>53</v>
      </c>
    </row>
    <row r="585" spans="2:9" s="12" customFormat="1" ht="22.5" customHeight="1" x14ac:dyDescent="0.25">
      <c r="B585" s="1">
        <v>43158</v>
      </c>
      <c r="C585" s="2">
        <v>2018000826</v>
      </c>
      <c r="D585" s="2" t="s">
        <v>1296</v>
      </c>
      <c r="E585" s="2" t="s">
        <v>0</v>
      </c>
      <c r="F585" s="2">
        <v>1</v>
      </c>
      <c r="G585" s="36">
        <f t="shared" si="9"/>
        <v>361</v>
      </c>
      <c r="H585" s="3">
        <v>361</v>
      </c>
      <c r="I585" s="2" t="s">
        <v>53</v>
      </c>
    </row>
    <row r="586" spans="2:9" s="12" customFormat="1" ht="22.5" customHeight="1" x14ac:dyDescent="0.25">
      <c r="B586" s="1">
        <v>43158</v>
      </c>
      <c r="C586" s="2">
        <v>2018000826</v>
      </c>
      <c r="D586" s="2" t="s">
        <v>109</v>
      </c>
      <c r="E586" s="2" t="s">
        <v>0</v>
      </c>
      <c r="F586" s="2">
        <v>1</v>
      </c>
      <c r="G586" s="36">
        <f t="shared" si="9"/>
        <v>300</v>
      </c>
      <c r="H586" s="3">
        <v>300</v>
      </c>
      <c r="I586" s="2" t="s">
        <v>53</v>
      </c>
    </row>
    <row r="587" spans="2:9" s="12" customFormat="1" ht="22.5" customHeight="1" x14ac:dyDescent="0.25">
      <c r="B587" s="1">
        <v>43158</v>
      </c>
      <c r="C587" s="2">
        <v>2018000826</v>
      </c>
      <c r="D587" s="2" t="s">
        <v>89</v>
      </c>
      <c r="E587" s="2" t="s">
        <v>0</v>
      </c>
      <c r="F587" s="2">
        <v>1</v>
      </c>
      <c r="G587" s="36">
        <f t="shared" si="9"/>
        <v>280</v>
      </c>
      <c r="H587" s="3">
        <v>280</v>
      </c>
      <c r="I587" s="2" t="s">
        <v>53</v>
      </c>
    </row>
    <row r="588" spans="2:9" s="12" customFormat="1" ht="22.5" customHeight="1" x14ac:dyDescent="0.25">
      <c r="B588" s="1">
        <v>43158</v>
      </c>
      <c r="C588" s="2">
        <v>2018000826</v>
      </c>
      <c r="D588" s="2" t="s">
        <v>107</v>
      </c>
      <c r="E588" s="2" t="s">
        <v>0</v>
      </c>
      <c r="F588" s="2">
        <v>1</v>
      </c>
      <c r="G588" s="36">
        <f t="shared" si="9"/>
        <v>1800</v>
      </c>
      <c r="H588" s="3">
        <v>1800</v>
      </c>
      <c r="I588" s="2" t="s">
        <v>53</v>
      </c>
    </row>
    <row r="589" spans="2:9" s="12" customFormat="1" ht="22.5" customHeight="1" x14ac:dyDescent="0.25">
      <c r="B589" s="1">
        <v>43158</v>
      </c>
      <c r="C589" s="2">
        <v>2018000826</v>
      </c>
      <c r="D589" s="2" t="s">
        <v>1297</v>
      </c>
      <c r="E589" s="2" t="s">
        <v>0</v>
      </c>
      <c r="F589" s="2">
        <v>1</v>
      </c>
      <c r="G589" s="36">
        <f t="shared" si="9"/>
        <v>2000</v>
      </c>
      <c r="H589" s="3">
        <v>2000</v>
      </c>
      <c r="I589" s="2" t="s">
        <v>53</v>
      </c>
    </row>
    <row r="590" spans="2:9" s="12" customFormat="1" ht="22.5" customHeight="1" x14ac:dyDescent="0.25">
      <c r="B590" s="1">
        <v>43158</v>
      </c>
      <c r="C590" s="2">
        <v>2018000826</v>
      </c>
      <c r="D590" s="2" t="s">
        <v>1298</v>
      </c>
      <c r="E590" s="2" t="s">
        <v>0</v>
      </c>
      <c r="F590" s="2">
        <v>6</v>
      </c>
      <c r="G590" s="36">
        <f t="shared" si="9"/>
        <v>80</v>
      </c>
      <c r="H590" s="3">
        <v>480</v>
      </c>
      <c r="I590" s="2" t="s">
        <v>53</v>
      </c>
    </row>
    <row r="591" spans="2:9" s="12" customFormat="1" ht="22.5" customHeight="1" x14ac:dyDescent="0.25">
      <c r="B591" s="1">
        <v>43158</v>
      </c>
      <c r="C591" s="2">
        <v>2018000826</v>
      </c>
      <c r="D591" s="2" t="s">
        <v>115</v>
      </c>
      <c r="E591" s="2" t="s">
        <v>0</v>
      </c>
      <c r="F591" s="2">
        <v>2</v>
      </c>
      <c r="G591" s="36">
        <f t="shared" si="9"/>
        <v>70</v>
      </c>
      <c r="H591" s="3">
        <v>140</v>
      </c>
      <c r="I591" s="2" t="s">
        <v>53</v>
      </c>
    </row>
    <row r="592" spans="2:9" s="12" customFormat="1" ht="22.5" customHeight="1" x14ac:dyDescent="0.25">
      <c r="B592" s="1">
        <v>43158</v>
      </c>
      <c r="C592" s="2">
        <v>2018000826</v>
      </c>
      <c r="D592" s="2" t="s">
        <v>1188</v>
      </c>
      <c r="E592" s="2" t="s">
        <v>0</v>
      </c>
      <c r="F592" s="2">
        <v>1</v>
      </c>
      <c r="G592" s="36">
        <f t="shared" si="9"/>
        <v>430</v>
      </c>
      <c r="H592" s="3">
        <v>430</v>
      </c>
      <c r="I592" s="2" t="s">
        <v>53</v>
      </c>
    </row>
    <row r="593" spans="2:9" s="12" customFormat="1" ht="22.5" customHeight="1" x14ac:dyDescent="0.25">
      <c r="B593" s="1">
        <v>43158</v>
      </c>
      <c r="C593" s="2">
        <v>2018000826</v>
      </c>
      <c r="D593" s="2" t="s">
        <v>1299</v>
      </c>
      <c r="E593" s="2" t="s">
        <v>0</v>
      </c>
      <c r="F593" s="2">
        <v>1</v>
      </c>
      <c r="G593" s="36">
        <f t="shared" si="9"/>
        <v>650</v>
      </c>
      <c r="H593" s="3">
        <v>650</v>
      </c>
      <c r="I593" s="2" t="s">
        <v>53</v>
      </c>
    </row>
    <row r="594" spans="2:9" s="12" customFormat="1" ht="22.5" customHeight="1" x14ac:dyDescent="0.25">
      <c r="B594" s="1">
        <v>43158</v>
      </c>
      <c r="C594" s="2">
        <v>2018000826</v>
      </c>
      <c r="D594" s="2" t="s">
        <v>116</v>
      </c>
      <c r="E594" s="2" t="s">
        <v>0</v>
      </c>
      <c r="F594" s="2">
        <v>8</v>
      </c>
      <c r="G594" s="36">
        <f t="shared" si="9"/>
        <v>361</v>
      </c>
      <c r="H594" s="3">
        <v>2888</v>
      </c>
      <c r="I594" s="2" t="s">
        <v>53</v>
      </c>
    </row>
    <row r="595" spans="2:9" s="12" customFormat="1" ht="22.5" customHeight="1" x14ac:dyDescent="0.25">
      <c r="B595" s="1">
        <v>43158</v>
      </c>
      <c r="C595" s="2">
        <v>2018000826</v>
      </c>
      <c r="D595" s="2" t="s">
        <v>88</v>
      </c>
      <c r="E595" s="2" t="s">
        <v>0</v>
      </c>
      <c r="F595" s="2">
        <v>1</v>
      </c>
      <c r="G595" s="36">
        <f t="shared" si="9"/>
        <v>280</v>
      </c>
      <c r="H595" s="3">
        <v>280</v>
      </c>
      <c r="I595" s="2" t="s">
        <v>53</v>
      </c>
    </row>
    <row r="596" spans="2:9" s="12" customFormat="1" ht="22.5" customHeight="1" x14ac:dyDescent="0.25">
      <c r="B596" s="1">
        <v>43158</v>
      </c>
      <c r="C596" s="2">
        <v>2018000826</v>
      </c>
      <c r="D596" s="2" t="s">
        <v>110</v>
      </c>
      <c r="E596" s="2" t="s">
        <v>0</v>
      </c>
      <c r="F596" s="2">
        <v>1</v>
      </c>
      <c r="G596" s="36">
        <f t="shared" si="9"/>
        <v>280</v>
      </c>
      <c r="H596" s="3">
        <v>280</v>
      </c>
      <c r="I596" s="2" t="s">
        <v>53</v>
      </c>
    </row>
    <row r="597" spans="2:9" s="12" customFormat="1" ht="22.5" customHeight="1" x14ac:dyDescent="0.25">
      <c r="B597" s="1">
        <v>43158</v>
      </c>
      <c r="C597" s="2">
        <v>2018000826</v>
      </c>
      <c r="D597" s="2" t="s">
        <v>1300</v>
      </c>
      <c r="E597" s="2" t="s">
        <v>0</v>
      </c>
      <c r="F597" s="2">
        <v>2</v>
      </c>
      <c r="G597" s="36">
        <f t="shared" si="9"/>
        <v>70</v>
      </c>
      <c r="H597" s="3">
        <v>140</v>
      </c>
      <c r="I597" s="2" t="s">
        <v>53</v>
      </c>
    </row>
    <row r="598" spans="2:9" s="12" customFormat="1" ht="22.5" customHeight="1" x14ac:dyDescent="0.25">
      <c r="B598" s="1">
        <v>43158</v>
      </c>
      <c r="C598" s="2">
        <v>2018000826</v>
      </c>
      <c r="D598" s="2" t="s">
        <v>108</v>
      </c>
      <c r="E598" s="2" t="s">
        <v>0</v>
      </c>
      <c r="F598" s="2">
        <v>8</v>
      </c>
      <c r="G598" s="36">
        <f t="shared" si="9"/>
        <v>361</v>
      </c>
      <c r="H598" s="3">
        <v>2888</v>
      </c>
      <c r="I598" s="2" t="s">
        <v>53</v>
      </c>
    </row>
    <row r="599" spans="2:9" s="12" customFormat="1" ht="22.5" customHeight="1" x14ac:dyDescent="0.25">
      <c r="B599" s="1">
        <v>43158</v>
      </c>
      <c r="C599" s="2">
        <v>2018000823</v>
      </c>
      <c r="D599" s="2" t="s">
        <v>1302</v>
      </c>
      <c r="E599" s="2" t="s">
        <v>0</v>
      </c>
      <c r="F599" s="2">
        <v>2</v>
      </c>
      <c r="G599" s="36">
        <f t="shared" si="9"/>
        <v>744</v>
      </c>
      <c r="H599" s="3">
        <v>1488</v>
      </c>
      <c r="I599" s="2" t="s">
        <v>61</v>
      </c>
    </row>
    <row r="600" spans="2:9" s="12" customFormat="1" ht="22.5" customHeight="1" x14ac:dyDescent="0.25">
      <c r="B600" s="1">
        <v>43158</v>
      </c>
      <c r="C600" s="2">
        <v>2018000490</v>
      </c>
      <c r="D600" s="2" t="s">
        <v>44</v>
      </c>
      <c r="E600" s="2" t="s">
        <v>0</v>
      </c>
      <c r="F600" s="2">
        <v>1</v>
      </c>
      <c r="G600" s="36">
        <f t="shared" si="9"/>
        <v>132.65</v>
      </c>
      <c r="H600" s="3">
        <v>132.65</v>
      </c>
      <c r="I600" s="2" t="s">
        <v>886</v>
      </c>
    </row>
    <row r="601" spans="2:9" s="12" customFormat="1" ht="22.5" customHeight="1" x14ac:dyDescent="0.25">
      <c r="B601" s="1">
        <v>43158</v>
      </c>
      <c r="C601" s="2">
        <v>2018000490</v>
      </c>
      <c r="D601" s="2" t="s">
        <v>43</v>
      </c>
      <c r="E601" s="2" t="s">
        <v>0</v>
      </c>
      <c r="F601" s="2">
        <v>1</v>
      </c>
      <c r="G601" s="36">
        <f t="shared" si="9"/>
        <v>315.14</v>
      </c>
      <c r="H601" s="3">
        <v>315.14</v>
      </c>
      <c r="I601" s="2" t="s">
        <v>886</v>
      </c>
    </row>
    <row r="602" spans="2:9" s="12" customFormat="1" ht="22.5" customHeight="1" x14ac:dyDescent="0.25">
      <c r="B602" s="1">
        <v>43158</v>
      </c>
      <c r="C602" s="2">
        <v>2018000490</v>
      </c>
      <c r="D602" s="2" t="s">
        <v>40</v>
      </c>
      <c r="E602" s="2" t="s">
        <v>0</v>
      </c>
      <c r="F602" s="2">
        <v>1</v>
      </c>
      <c r="G602" s="36">
        <f t="shared" si="9"/>
        <v>762.93</v>
      </c>
      <c r="H602" s="3">
        <v>762.93</v>
      </c>
      <c r="I602" s="2" t="s">
        <v>886</v>
      </c>
    </row>
    <row r="603" spans="2:9" s="12" customFormat="1" ht="22.5" customHeight="1" x14ac:dyDescent="0.25">
      <c r="B603" s="1">
        <v>43158</v>
      </c>
      <c r="C603" s="2">
        <v>2018000490</v>
      </c>
      <c r="D603" s="2" t="s">
        <v>42</v>
      </c>
      <c r="E603" s="2" t="s">
        <v>0</v>
      </c>
      <c r="F603" s="2">
        <v>2</v>
      </c>
      <c r="G603" s="36">
        <f t="shared" si="9"/>
        <v>60.59</v>
      </c>
      <c r="H603" s="3">
        <v>121.18</v>
      </c>
      <c r="I603" s="2" t="s">
        <v>886</v>
      </c>
    </row>
    <row r="604" spans="2:9" s="12" customFormat="1" ht="22.5" customHeight="1" x14ac:dyDescent="0.25">
      <c r="B604" s="1">
        <v>43158</v>
      </c>
      <c r="C604" s="2">
        <v>2018000490</v>
      </c>
      <c r="D604" s="2" t="s">
        <v>45</v>
      </c>
      <c r="E604" s="2" t="s">
        <v>0</v>
      </c>
      <c r="F604" s="2">
        <v>1</v>
      </c>
      <c r="G604" s="36">
        <f t="shared" si="9"/>
        <v>1492.5</v>
      </c>
      <c r="H604" s="3">
        <v>1492.5</v>
      </c>
      <c r="I604" s="2" t="s">
        <v>886</v>
      </c>
    </row>
    <row r="605" spans="2:9" s="12" customFormat="1" ht="22.5" customHeight="1" x14ac:dyDescent="0.25">
      <c r="B605" s="1">
        <v>43158</v>
      </c>
      <c r="C605" s="2">
        <v>2018000768</v>
      </c>
      <c r="D605" s="2" t="s">
        <v>1286</v>
      </c>
      <c r="E605" s="2" t="s">
        <v>0</v>
      </c>
      <c r="F605" s="2">
        <v>4</v>
      </c>
      <c r="G605" s="36">
        <f t="shared" si="9"/>
        <v>102.92</v>
      </c>
      <c r="H605" s="3">
        <v>411.68</v>
      </c>
      <c r="I605" s="2" t="s">
        <v>41</v>
      </c>
    </row>
    <row r="606" spans="2:9" s="12" customFormat="1" ht="22.5" customHeight="1" x14ac:dyDescent="0.25">
      <c r="B606" s="1">
        <v>43158</v>
      </c>
      <c r="C606" s="2">
        <v>2018000768</v>
      </c>
      <c r="D606" s="2" t="s">
        <v>894</v>
      </c>
      <c r="E606" s="2" t="s">
        <v>0</v>
      </c>
      <c r="F606" s="2">
        <v>1</v>
      </c>
      <c r="G606" s="36">
        <f t="shared" si="9"/>
        <v>183</v>
      </c>
      <c r="H606" s="3">
        <v>183</v>
      </c>
      <c r="I606" s="2" t="s">
        <v>41</v>
      </c>
    </row>
    <row r="607" spans="2:9" s="12" customFormat="1" ht="22.5" customHeight="1" x14ac:dyDescent="0.25">
      <c r="B607" s="1">
        <v>43158</v>
      </c>
      <c r="C607" s="2">
        <v>201000484</v>
      </c>
      <c r="D607" s="2" t="s">
        <v>1314</v>
      </c>
      <c r="E607" s="2" t="s">
        <v>0</v>
      </c>
      <c r="F607" s="2">
        <v>2</v>
      </c>
      <c r="G607" s="36">
        <f t="shared" si="9"/>
        <v>70</v>
      </c>
      <c r="H607" s="3">
        <v>140</v>
      </c>
      <c r="I607" s="2" t="s">
        <v>53</v>
      </c>
    </row>
    <row r="608" spans="2:9" s="12" customFormat="1" ht="22.5" customHeight="1" x14ac:dyDescent="0.25">
      <c r="B608" s="1">
        <v>43158</v>
      </c>
      <c r="C608" s="2">
        <v>201000484</v>
      </c>
      <c r="D608" s="2" t="s">
        <v>1300</v>
      </c>
      <c r="E608" s="2" t="s">
        <v>0</v>
      </c>
      <c r="F608" s="2">
        <v>2</v>
      </c>
      <c r="G608" s="36">
        <f t="shared" si="9"/>
        <v>70</v>
      </c>
      <c r="H608" s="3">
        <v>140</v>
      </c>
      <c r="I608" s="2" t="s">
        <v>53</v>
      </c>
    </row>
    <row r="609" spans="2:9" s="12" customFormat="1" ht="22.5" customHeight="1" x14ac:dyDescent="0.25">
      <c r="B609" s="1">
        <v>43158</v>
      </c>
      <c r="C609" s="2">
        <v>201000484</v>
      </c>
      <c r="D609" s="2" t="s">
        <v>113</v>
      </c>
      <c r="E609" s="2" t="s">
        <v>0</v>
      </c>
      <c r="F609" s="2">
        <v>1</v>
      </c>
      <c r="G609" s="36">
        <f t="shared" si="9"/>
        <v>430</v>
      </c>
      <c r="H609" s="3">
        <v>430</v>
      </c>
      <c r="I609" s="2" t="s">
        <v>53</v>
      </c>
    </row>
    <row r="610" spans="2:9" s="12" customFormat="1" ht="22.5" customHeight="1" x14ac:dyDescent="0.25">
      <c r="B610" s="1">
        <v>43158</v>
      </c>
      <c r="C610" s="2">
        <v>201000484</v>
      </c>
      <c r="D610" s="2" t="s">
        <v>112</v>
      </c>
      <c r="E610" s="2" t="s">
        <v>0</v>
      </c>
      <c r="F610" s="2">
        <v>1</v>
      </c>
      <c r="G610" s="36">
        <f t="shared" si="9"/>
        <v>650</v>
      </c>
      <c r="H610" s="3">
        <v>650</v>
      </c>
      <c r="I610" s="2" t="s">
        <v>53</v>
      </c>
    </row>
    <row r="611" spans="2:9" s="12" customFormat="1" ht="22.5" customHeight="1" x14ac:dyDescent="0.25">
      <c r="B611" s="1">
        <v>43158</v>
      </c>
      <c r="C611" s="2">
        <v>201000484</v>
      </c>
      <c r="D611" s="2" t="s">
        <v>107</v>
      </c>
      <c r="E611" s="2" t="s">
        <v>0</v>
      </c>
      <c r="F611" s="2">
        <v>1</v>
      </c>
      <c r="G611" s="36">
        <f t="shared" si="9"/>
        <v>1800</v>
      </c>
      <c r="H611" s="3">
        <v>1800</v>
      </c>
      <c r="I611" s="2" t="s">
        <v>53</v>
      </c>
    </row>
    <row r="612" spans="2:9" s="12" customFormat="1" ht="22.5" customHeight="1" x14ac:dyDescent="0.25">
      <c r="B612" s="1">
        <v>43158</v>
      </c>
      <c r="C612" s="2">
        <v>201000484</v>
      </c>
      <c r="D612" s="2" t="s">
        <v>110</v>
      </c>
      <c r="E612" s="2" t="s">
        <v>0</v>
      </c>
      <c r="F612" s="2">
        <v>1</v>
      </c>
      <c r="G612" s="36">
        <f t="shared" si="9"/>
        <v>280</v>
      </c>
      <c r="H612" s="3">
        <v>280</v>
      </c>
      <c r="I612" s="2" t="s">
        <v>53</v>
      </c>
    </row>
    <row r="613" spans="2:9" s="12" customFormat="1" ht="22.5" customHeight="1" x14ac:dyDescent="0.25">
      <c r="B613" s="1">
        <v>43158</v>
      </c>
      <c r="C613" s="2">
        <v>201000484</v>
      </c>
      <c r="D613" s="2" t="s">
        <v>87</v>
      </c>
      <c r="E613" s="2" t="s">
        <v>0</v>
      </c>
      <c r="F613" s="2">
        <v>1</v>
      </c>
      <c r="G613" s="36">
        <f t="shared" si="9"/>
        <v>750</v>
      </c>
      <c r="H613" s="3">
        <v>750</v>
      </c>
      <c r="I613" s="2" t="s">
        <v>53</v>
      </c>
    </row>
    <row r="614" spans="2:9" s="12" customFormat="1" ht="22.5" customHeight="1" x14ac:dyDescent="0.25">
      <c r="B614" s="1">
        <v>43158</v>
      </c>
      <c r="C614" s="2">
        <v>201000484</v>
      </c>
      <c r="D614" s="2" t="s">
        <v>88</v>
      </c>
      <c r="E614" s="2" t="s">
        <v>0</v>
      </c>
      <c r="F614" s="2">
        <v>1</v>
      </c>
      <c r="G614" s="36">
        <f t="shared" si="9"/>
        <v>280</v>
      </c>
      <c r="H614" s="3">
        <v>280</v>
      </c>
      <c r="I614" s="2" t="s">
        <v>53</v>
      </c>
    </row>
    <row r="615" spans="2:9" s="12" customFormat="1" ht="22.5" customHeight="1" x14ac:dyDescent="0.25">
      <c r="B615" s="1">
        <v>43158</v>
      </c>
      <c r="C615" s="2">
        <v>201000484</v>
      </c>
      <c r="D615" s="2" t="s">
        <v>108</v>
      </c>
      <c r="E615" s="2" t="s">
        <v>0</v>
      </c>
      <c r="F615" s="2">
        <v>5</v>
      </c>
      <c r="G615" s="36">
        <f t="shared" si="9"/>
        <v>361</v>
      </c>
      <c r="H615" s="3">
        <v>1805</v>
      </c>
      <c r="I615" s="2" t="s">
        <v>53</v>
      </c>
    </row>
    <row r="616" spans="2:9" s="12" customFormat="1" ht="22.5" customHeight="1" x14ac:dyDescent="0.25">
      <c r="B616" s="1">
        <v>43158</v>
      </c>
      <c r="C616" s="2">
        <v>201000484</v>
      </c>
      <c r="D616" s="2" t="s">
        <v>90</v>
      </c>
      <c r="E616" s="2" t="s">
        <v>0</v>
      </c>
      <c r="F616" s="2">
        <v>1</v>
      </c>
      <c r="G616" s="36">
        <f t="shared" si="9"/>
        <v>300</v>
      </c>
      <c r="H616" s="3">
        <v>300</v>
      </c>
      <c r="I616" s="2" t="s">
        <v>53</v>
      </c>
    </row>
    <row r="617" spans="2:9" s="12" customFormat="1" ht="22.5" customHeight="1" x14ac:dyDescent="0.25">
      <c r="B617" s="1">
        <v>43158</v>
      </c>
      <c r="C617" s="2">
        <v>201000484</v>
      </c>
      <c r="D617" s="2" t="s">
        <v>116</v>
      </c>
      <c r="E617" s="2" t="s">
        <v>0</v>
      </c>
      <c r="F617" s="2">
        <v>5</v>
      </c>
      <c r="G617" s="36">
        <f t="shared" si="9"/>
        <v>361</v>
      </c>
      <c r="H617" s="3">
        <v>1805</v>
      </c>
      <c r="I617" s="2" t="s">
        <v>53</v>
      </c>
    </row>
    <row r="618" spans="2:9" s="12" customFormat="1" ht="22.5" customHeight="1" x14ac:dyDescent="0.25">
      <c r="B618" s="1">
        <v>43158</v>
      </c>
      <c r="C618" s="2">
        <v>2018000488</v>
      </c>
      <c r="D618" s="2" t="s">
        <v>1316</v>
      </c>
      <c r="E618" s="2" t="s">
        <v>0</v>
      </c>
      <c r="F618" s="2">
        <v>4</v>
      </c>
      <c r="G618" s="36">
        <f t="shared" si="9"/>
        <v>92.63</v>
      </c>
      <c r="H618" s="3">
        <v>370.52</v>
      </c>
      <c r="I618" s="2" t="s">
        <v>41</v>
      </c>
    </row>
    <row r="619" spans="2:9" s="12" customFormat="1" ht="22.5" customHeight="1" x14ac:dyDescent="0.25">
      <c r="B619" s="1">
        <v>43158</v>
      </c>
      <c r="C619" s="2">
        <v>2018000488</v>
      </c>
      <c r="D619" s="2" t="s">
        <v>894</v>
      </c>
      <c r="E619" s="2" t="s">
        <v>0</v>
      </c>
      <c r="F619" s="2">
        <v>1</v>
      </c>
      <c r="G619" s="36">
        <f t="shared" si="9"/>
        <v>165.43</v>
      </c>
      <c r="H619" s="3">
        <v>165.43</v>
      </c>
      <c r="I619" s="2" t="s">
        <v>41</v>
      </c>
    </row>
    <row r="620" spans="2:9" s="12" customFormat="1" ht="22.5" customHeight="1" x14ac:dyDescent="0.25">
      <c r="B620" s="1">
        <v>43158</v>
      </c>
      <c r="C620" s="2">
        <v>2018000488</v>
      </c>
      <c r="D620" s="2" t="s">
        <v>1317</v>
      </c>
      <c r="E620" s="2" t="s">
        <v>0</v>
      </c>
      <c r="F620" s="2">
        <v>4</v>
      </c>
      <c r="G620" s="36">
        <f t="shared" si="9"/>
        <v>81.260000000000005</v>
      </c>
      <c r="H620" s="3">
        <v>325.04000000000002</v>
      </c>
      <c r="I620" s="2" t="s">
        <v>41</v>
      </c>
    </row>
    <row r="621" spans="2:9" s="12" customFormat="1" ht="22.5" customHeight="1" x14ac:dyDescent="0.25">
      <c r="B621" s="1">
        <v>43158</v>
      </c>
      <c r="C621" s="2">
        <v>2018000487</v>
      </c>
      <c r="D621" s="2" t="s">
        <v>45</v>
      </c>
      <c r="E621" s="2" t="s">
        <v>0</v>
      </c>
      <c r="F621" s="2">
        <v>1</v>
      </c>
      <c r="G621" s="36">
        <f t="shared" si="9"/>
        <v>1492.5</v>
      </c>
      <c r="H621" s="3">
        <v>1492.5</v>
      </c>
      <c r="I621" s="2" t="s">
        <v>886</v>
      </c>
    </row>
    <row r="622" spans="2:9" s="12" customFormat="1" ht="22.5" customHeight="1" x14ac:dyDescent="0.25">
      <c r="B622" s="1">
        <v>43158</v>
      </c>
      <c r="C622" s="2">
        <v>2018000487</v>
      </c>
      <c r="D622" s="2" t="s">
        <v>43</v>
      </c>
      <c r="E622" s="2" t="s">
        <v>0</v>
      </c>
      <c r="F622" s="2">
        <v>1</v>
      </c>
      <c r="G622" s="36">
        <f t="shared" si="9"/>
        <v>315.14</v>
      </c>
      <c r="H622" s="3">
        <v>315.14</v>
      </c>
      <c r="I622" s="2" t="s">
        <v>886</v>
      </c>
    </row>
    <row r="623" spans="2:9" s="12" customFormat="1" ht="22.5" customHeight="1" x14ac:dyDescent="0.25">
      <c r="B623" s="1">
        <v>43158</v>
      </c>
      <c r="C623" s="2">
        <v>2018000487</v>
      </c>
      <c r="D623" s="2" t="s">
        <v>40</v>
      </c>
      <c r="E623" s="2" t="s">
        <v>0</v>
      </c>
      <c r="F623" s="2">
        <v>1</v>
      </c>
      <c r="G623" s="36">
        <f t="shared" si="9"/>
        <v>762.93</v>
      </c>
      <c r="H623" s="3">
        <v>762.93</v>
      </c>
      <c r="I623" s="2" t="s">
        <v>886</v>
      </c>
    </row>
    <row r="624" spans="2:9" s="12" customFormat="1" ht="22.5" customHeight="1" x14ac:dyDescent="0.25">
      <c r="B624" s="1">
        <v>43158</v>
      </c>
      <c r="C624" s="2">
        <v>2018000487</v>
      </c>
      <c r="D624" s="2" t="s">
        <v>44</v>
      </c>
      <c r="E624" s="2" t="s">
        <v>0</v>
      </c>
      <c r="F624" s="2">
        <v>1</v>
      </c>
      <c r="G624" s="36">
        <f t="shared" si="9"/>
        <v>132.65</v>
      </c>
      <c r="H624" s="3">
        <v>132.65</v>
      </c>
      <c r="I624" s="2" t="s">
        <v>886</v>
      </c>
    </row>
    <row r="625" spans="2:9" s="12" customFormat="1" ht="22.5" customHeight="1" x14ac:dyDescent="0.25">
      <c r="B625" s="1">
        <v>43158</v>
      </c>
      <c r="C625" s="2">
        <v>2018000487</v>
      </c>
      <c r="D625" s="2" t="s">
        <v>42</v>
      </c>
      <c r="E625" s="2" t="s">
        <v>0</v>
      </c>
      <c r="F625" s="2">
        <v>2</v>
      </c>
      <c r="G625" s="36">
        <f t="shared" si="9"/>
        <v>60.59</v>
      </c>
      <c r="H625" s="3">
        <v>121.18</v>
      </c>
      <c r="I625" s="2" t="s">
        <v>886</v>
      </c>
    </row>
    <row r="626" spans="2:9" s="12" customFormat="1" ht="22.5" customHeight="1" x14ac:dyDescent="0.25">
      <c r="B626" s="1">
        <v>43158</v>
      </c>
      <c r="C626" s="2">
        <v>2018000731</v>
      </c>
      <c r="D626" s="2" t="s">
        <v>1322</v>
      </c>
      <c r="E626" s="2" t="s">
        <v>0</v>
      </c>
      <c r="F626" s="2">
        <v>2</v>
      </c>
      <c r="G626" s="36">
        <f t="shared" si="9"/>
        <v>1000</v>
      </c>
      <c r="H626" s="3">
        <v>2000</v>
      </c>
      <c r="I626" s="2" t="s">
        <v>22</v>
      </c>
    </row>
    <row r="627" spans="2:9" s="12" customFormat="1" ht="22.5" customHeight="1" x14ac:dyDescent="0.25">
      <c r="B627" s="1">
        <v>43158</v>
      </c>
      <c r="C627" s="2">
        <v>2018000731</v>
      </c>
      <c r="D627" s="2" t="s">
        <v>1323</v>
      </c>
      <c r="E627" s="2" t="s">
        <v>670</v>
      </c>
      <c r="F627" s="2">
        <v>500</v>
      </c>
      <c r="G627" s="36">
        <f t="shared" si="9"/>
        <v>2.5379999999999998</v>
      </c>
      <c r="H627" s="3">
        <v>1269</v>
      </c>
      <c r="I627" s="2" t="s">
        <v>22</v>
      </c>
    </row>
    <row r="628" spans="2:9" s="12" customFormat="1" ht="22.5" customHeight="1" x14ac:dyDescent="0.25">
      <c r="B628" s="1">
        <v>43158</v>
      </c>
      <c r="C628" s="2">
        <v>2018000677</v>
      </c>
      <c r="D628" s="2" t="s">
        <v>1325</v>
      </c>
      <c r="E628" s="2" t="s">
        <v>0</v>
      </c>
      <c r="F628" s="2">
        <v>2</v>
      </c>
      <c r="G628" s="36">
        <f t="shared" si="9"/>
        <v>1050</v>
      </c>
      <c r="H628" s="3">
        <v>2100</v>
      </c>
      <c r="I628" s="2" t="s">
        <v>59</v>
      </c>
    </row>
    <row r="629" spans="2:9" s="12" customFormat="1" ht="22.5" customHeight="1" x14ac:dyDescent="0.25">
      <c r="B629" s="1">
        <v>43158</v>
      </c>
      <c r="C629" s="2">
        <v>2018000843</v>
      </c>
      <c r="D629" s="2" t="s">
        <v>1327</v>
      </c>
      <c r="E629" s="2" t="s">
        <v>0</v>
      </c>
      <c r="F629" s="2">
        <v>3</v>
      </c>
      <c r="G629" s="36">
        <f t="shared" si="9"/>
        <v>97.7</v>
      </c>
      <c r="H629" s="3">
        <v>293.10000000000002</v>
      </c>
      <c r="I629" s="2" t="s">
        <v>41</v>
      </c>
    </row>
    <row r="630" spans="2:9" s="12" customFormat="1" ht="22.5" customHeight="1" x14ac:dyDescent="0.25">
      <c r="B630" s="1">
        <v>43158</v>
      </c>
      <c r="C630" s="2">
        <v>2018000843</v>
      </c>
      <c r="D630" s="2" t="s">
        <v>1330</v>
      </c>
      <c r="E630" s="2" t="s">
        <v>0</v>
      </c>
      <c r="F630" s="2">
        <v>1</v>
      </c>
      <c r="G630" s="36">
        <f t="shared" si="9"/>
        <v>316.89999999999998</v>
      </c>
      <c r="H630" s="3">
        <v>316.89999999999998</v>
      </c>
      <c r="I630" s="2" t="s">
        <v>41</v>
      </c>
    </row>
    <row r="631" spans="2:9" s="12" customFormat="1" ht="22.5" customHeight="1" x14ac:dyDescent="0.25">
      <c r="B631" s="1">
        <v>43158</v>
      </c>
      <c r="C631" s="2">
        <v>2018000843</v>
      </c>
      <c r="D631" s="2" t="s">
        <v>1332</v>
      </c>
      <c r="E631" s="2" t="s">
        <v>0</v>
      </c>
      <c r="F631" s="2">
        <v>1</v>
      </c>
      <c r="G631" s="36">
        <f t="shared" si="9"/>
        <v>1080</v>
      </c>
      <c r="H631" s="3">
        <v>1080</v>
      </c>
      <c r="I631" s="2" t="s">
        <v>41</v>
      </c>
    </row>
    <row r="632" spans="2:9" s="12" customFormat="1" ht="22.5" customHeight="1" x14ac:dyDescent="0.25">
      <c r="B632" s="1">
        <v>43158</v>
      </c>
      <c r="C632" s="2">
        <v>2018000843</v>
      </c>
      <c r="D632" s="2" t="s">
        <v>1333</v>
      </c>
      <c r="E632" s="2" t="s">
        <v>0</v>
      </c>
      <c r="F632" s="2">
        <v>1</v>
      </c>
      <c r="G632" s="36">
        <f t="shared" si="9"/>
        <v>400</v>
      </c>
      <c r="H632" s="3">
        <v>400</v>
      </c>
      <c r="I632" s="2" t="s">
        <v>41</v>
      </c>
    </row>
    <row r="633" spans="2:9" s="12" customFormat="1" ht="22.5" customHeight="1" x14ac:dyDescent="0.25">
      <c r="B633" s="1">
        <v>43158</v>
      </c>
      <c r="C633" s="2">
        <v>2018000843</v>
      </c>
      <c r="D633" s="2" t="s">
        <v>1334</v>
      </c>
      <c r="E633" s="2" t="s">
        <v>0</v>
      </c>
      <c r="F633" s="2">
        <v>1</v>
      </c>
      <c r="G633" s="36">
        <f t="shared" si="9"/>
        <v>860</v>
      </c>
      <c r="H633" s="3">
        <v>860</v>
      </c>
      <c r="I633" s="2" t="s">
        <v>41</v>
      </c>
    </row>
    <row r="634" spans="2:9" s="12" customFormat="1" ht="22.5" customHeight="1" x14ac:dyDescent="0.25">
      <c r="B634" s="1">
        <v>43158</v>
      </c>
      <c r="C634" s="2">
        <v>2018000675</v>
      </c>
      <c r="D634" s="2" t="s">
        <v>1336</v>
      </c>
      <c r="E634" s="2" t="s">
        <v>0</v>
      </c>
      <c r="F634" s="2">
        <v>2</v>
      </c>
      <c r="G634" s="36">
        <f t="shared" si="9"/>
        <v>650</v>
      </c>
      <c r="H634" s="3">
        <v>1300</v>
      </c>
      <c r="I634" s="2" t="s">
        <v>73</v>
      </c>
    </row>
    <row r="635" spans="2:9" s="12" customFormat="1" ht="22.5" customHeight="1" x14ac:dyDescent="0.25">
      <c r="B635" s="1">
        <v>43158</v>
      </c>
      <c r="C635" s="2">
        <v>2018000675</v>
      </c>
      <c r="D635" s="2" t="s">
        <v>74</v>
      </c>
      <c r="E635" s="2" t="s">
        <v>0</v>
      </c>
      <c r="F635" s="2">
        <v>2</v>
      </c>
      <c r="G635" s="36">
        <f t="shared" si="9"/>
        <v>650</v>
      </c>
      <c r="H635" s="3">
        <v>1300</v>
      </c>
      <c r="I635" s="2" t="s">
        <v>73</v>
      </c>
    </row>
    <row r="636" spans="2:9" s="12" customFormat="1" ht="22.5" customHeight="1" x14ac:dyDescent="0.25">
      <c r="B636" s="1">
        <v>43158</v>
      </c>
      <c r="C636" s="2">
        <v>2018000675</v>
      </c>
      <c r="D636" s="2" t="s">
        <v>75</v>
      </c>
      <c r="E636" s="2" t="s">
        <v>0</v>
      </c>
      <c r="F636" s="2">
        <v>20</v>
      </c>
      <c r="G636" s="36">
        <f t="shared" si="9"/>
        <v>35</v>
      </c>
      <c r="H636" s="3">
        <v>700</v>
      </c>
      <c r="I636" s="2" t="s">
        <v>73</v>
      </c>
    </row>
    <row r="637" spans="2:9" s="12" customFormat="1" ht="22.5" customHeight="1" x14ac:dyDescent="0.25">
      <c r="B637" s="1">
        <v>43158</v>
      </c>
      <c r="C637" s="2">
        <v>2018000675</v>
      </c>
      <c r="D637" s="2" t="s">
        <v>63</v>
      </c>
      <c r="E637" s="2" t="s">
        <v>0</v>
      </c>
      <c r="F637" s="2">
        <v>5</v>
      </c>
      <c r="G637" s="36">
        <f t="shared" si="9"/>
        <v>280</v>
      </c>
      <c r="H637" s="3">
        <v>1400</v>
      </c>
      <c r="I637" s="2" t="s">
        <v>73</v>
      </c>
    </row>
    <row r="638" spans="2:9" s="12" customFormat="1" ht="22.5" customHeight="1" x14ac:dyDescent="0.25">
      <c r="B638" s="1">
        <v>43158</v>
      </c>
      <c r="C638" s="2">
        <v>2018000502</v>
      </c>
      <c r="D638" s="2" t="s">
        <v>1338</v>
      </c>
      <c r="E638" s="2" t="s">
        <v>0</v>
      </c>
      <c r="F638" s="2">
        <v>2</v>
      </c>
      <c r="G638" s="36">
        <f t="shared" si="9"/>
        <v>499.14</v>
      </c>
      <c r="H638" s="3">
        <v>998.28</v>
      </c>
      <c r="I638" s="2" t="s">
        <v>57</v>
      </c>
    </row>
    <row r="639" spans="2:9" s="12" customFormat="1" ht="22.5" customHeight="1" x14ac:dyDescent="0.25">
      <c r="B639" s="1">
        <v>43158</v>
      </c>
      <c r="C639" s="2">
        <v>2018000502</v>
      </c>
      <c r="D639" s="2" t="s">
        <v>58</v>
      </c>
      <c r="E639" s="2" t="s">
        <v>0</v>
      </c>
      <c r="F639" s="2">
        <v>1</v>
      </c>
      <c r="G639" s="36">
        <f t="shared" si="9"/>
        <v>290</v>
      </c>
      <c r="H639" s="3">
        <v>290</v>
      </c>
      <c r="I639" s="2" t="s">
        <v>57</v>
      </c>
    </row>
    <row r="640" spans="2:9" s="12" customFormat="1" ht="22.5" customHeight="1" x14ac:dyDescent="0.25">
      <c r="B640" s="1">
        <v>43158</v>
      </c>
      <c r="C640" s="2">
        <v>2018000502</v>
      </c>
      <c r="D640" s="2" t="s">
        <v>60</v>
      </c>
      <c r="E640" s="2" t="s">
        <v>0</v>
      </c>
      <c r="F640" s="2">
        <v>1</v>
      </c>
      <c r="G640" s="36">
        <f t="shared" si="9"/>
        <v>347</v>
      </c>
      <c r="H640" s="3">
        <v>347</v>
      </c>
      <c r="I640" s="2" t="s">
        <v>59</v>
      </c>
    </row>
    <row r="641" spans="2:9" ht="15.75" x14ac:dyDescent="0.25">
      <c r="B641" s="41"/>
      <c r="C641" s="41"/>
      <c r="D641" s="41"/>
      <c r="E641" s="41"/>
      <c r="F641" s="41"/>
      <c r="G641" s="41"/>
      <c r="H641" s="41"/>
      <c r="I641" s="41"/>
    </row>
    <row r="642" spans="2:9" ht="15.75" x14ac:dyDescent="0.25">
      <c r="B642" s="41" t="s">
        <v>124</v>
      </c>
      <c r="C642" s="41"/>
      <c r="D642" s="41"/>
      <c r="E642" s="41"/>
      <c r="F642" s="41"/>
      <c r="G642" s="41"/>
      <c r="H642" s="41"/>
      <c r="I642" s="41"/>
    </row>
    <row r="643" spans="2:9" ht="15.75" x14ac:dyDescent="0.25">
      <c r="B643" s="37" t="s">
        <v>7</v>
      </c>
      <c r="C643" s="37"/>
      <c r="D643" s="37"/>
      <c r="E643" s="37"/>
      <c r="F643" s="37"/>
      <c r="G643" s="37"/>
      <c r="H643" s="37"/>
      <c r="I643" s="37"/>
    </row>
    <row r="644" spans="2:9" ht="24" x14ac:dyDescent="0.25">
      <c r="B644" s="8" t="s">
        <v>1</v>
      </c>
      <c r="C644" s="16" t="s">
        <v>122</v>
      </c>
      <c r="D644" s="17" t="s">
        <v>2</v>
      </c>
      <c r="E644" s="18" t="s">
        <v>0</v>
      </c>
      <c r="F644" s="19" t="s">
        <v>3</v>
      </c>
      <c r="G644" s="20" t="s">
        <v>4</v>
      </c>
      <c r="H644" s="26" t="s">
        <v>5</v>
      </c>
      <c r="I644" s="18" t="s">
        <v>6</v>
      </c>
    </row>
    <row r="645" spans="2:9" ht="22.5" customHeight="1" x14ac:dyDescent="0.25">
      <c r="B645" s="1">
        <v>43136</v>
      </c>
      <c r="C645" s="2">
        <v>2018000327</v>
      </c>
      <c r="D645" s="2" t="s">
        <v>1341</v>
      </c>
      <c r="E645" s="2" t="s">
        <v>80</v>
      </c>
      <c r="F645" s="10" t="s">
        <v>81</v>
      </c>
      <c r="G645" s="27" t="s">
        <v>81</v>
      </c>
      <c r="H645" s="3">
        <v>800</v>
      </c>
      <c r="I645" s="2" t="s">
        <v>1342</v>
      </c>
    </row>
    <row r="646" spans="2:9" ht="22.5" customHeight="1" x14ac:dyDescent="0.25">
      <c r="B646" s="1">
        <v>43139</v>
      </c>
      <c r="C646" s="2">
        <v>2017002487</v>
      </c>
      <c r="D646" s="2" t="s">
        <v>1344</v>
      </c>
      <c r="E646" s="2" t="s">
        <v>80</v>
      </c>
      <c r="F646" s="10" t="s">
        <v>81</v>
      </c>
      <c r="G646" s="27" t="s">
        <v>81</v>
      </c>
      <c r="H646" s="3">
        <v>12000</v>
      </c>
      <c r="I646" s="2" t="s">
        <v>1345</v>
      </c>
    </row>
    <row r="647" spans="2:9" ht="22.5" customHeight="1" x14ac:dyDescent="0.25">
      <c r="B647" s="1">
        <v>43139</v>
      </c>
      <c r="C647" s="2">
        <v>2017002487</v>
      </c>
      <c r="D647" s="2" t="s">
        <v>1346</v>
      </c>
      <c r="E647" s="2" t="s">
        <v>80</v>
      </c>
      <c r="F647" s="10" t="s">
        <v>81</v>
      </c>
      <c r="G647" s="27" t="s">
        <v>81</v>
      </c>
      <c r="H647" s="3">
        <v>9000</v>
      </c>
      <c r="I647" s="2" t="s">
        <v>1345</v>
      </c>
    </row>
    <row r="648" spans="2:9" ht="22.5" customHeight="1" x14ac:dyDescent="0.25">
      <c r="B648" s="1">
        <v>43139</v>
      </c>
      <c r="C648" s="2">
        <v>2017002487</v>
      </c>
      <c r="D648" s="2" t="s">
        <v>1347</v>
      </c>
      <c r="E648" s="2" t="s">
        <v>80</v>
      </c>
      <c r="F648" s="10" t="s">
        <v>81</v>
      </c>
      <c r="G648" s="27" t="s">
        <v>81</v>
      </c>
      <c r="H648" s="3">
        <v>2100</v>
      </c>
      <c r="I648" s="2" t="s">
        <v>1345</v>
      </c>
    </row>
    <row r="649" spans="2:9" ht="22.5" customHeight="1" x14ac:dyDescent="0.25">
      <c r="B649" s="1">
        <v>43139</v>
      </c>
      <c r="C649" s="2">
        <v>2017002487</v>
      </c>
      <c r="D649" s="2" t="s">
        <v>1348</v>
      </c>
      <c r="E649" s="2" t="s">
        <v>80</v>
      </c>
      <c r="F649" s="10" t="s">
        <v>81</v>
      </c>
      <c r="G649" s="27" t="s">
        <v>81</v>
      </c>
      <c r="H649" s="3">
        <v>830</v>
      </c>
      <c r="I649" s="2" t="s">
        <v>1345</v>
      </c>
    </row>
    <row r="650" spans="2:9" ht="22.5" customHeight="1" x14ac:dyDescent="0.25">
      <c r="B650" s="1">
        <v>43139</v>
      </c>
      <c r="C650" s="2">
        <v>2017002487</v>
      </c>
      <c r="D650" s="2" t="s">
        <v>1349</v>
      </c>
      <c r="E650" s="2" t="s">
        <v>80</v>
      </c>
      <c r="F650" s="10" t="s">
        <v>81</v>
      </c>
      <c r="G650" s="27" t="s">
        <v>81</v>
      </c>
      <c r="H650" s="3">
        <v>2745</v>
      </c>
      <c r="I650" s="2" t="s">
        <v>1345</v>
      </c>
    </row>
    <row r="651" spans="2:9" ht="22.5" customHeight="1" x14ac:dyDescent="0.25">
      <c r="B651" s="1">
        <v>43139</v>
      </c>
      <c r="C651" s="2">
        <v>2017002487</v>
      </c>
      <c r="D651" s="2" t="s">
        <v>1350</v>
      </c>
      <c r="E651" s="2" t="s">
        <v>80</v>
      </c>
      <c r="F651" s="10" t="s">
        <v>81</v>
      </c>
      <c r="G651" s="27" t="s">
        <v>81</v>
      </c>
      <c r="H651" s="3">
        <v>1500</v>
      </c>
      <c r="I651" s="2" t="s">
        <v>1345</v>
      </c>
    </row>
    <row r="652" spans="2:9" ht="22.5" customHeight="1" x14ac:dyDescent="0.25">
      <c r="B652" s="1">
        <v>43139</v>
      </c>
      <c r="C652" s="2">
        <v>2017002487</v>
      </c>
      <c r="D652" s="2" t="s">
        <v>1351</v>
      </c>
      <c r="E652" s="2" t="s">
        <v>80</v>
      </c>
      <c r="F652" s="10" t="s">
        <v>81</v>
      </c>
      <c r="G652" s="27" t="s">
        <v>81</v>
      </c>
      <c r="H652" s="3">
        <v>3200</v>
      </c>
      <c r="I652" s="2" t="s">
        <v>1345</v>
      </c>
    </row>
    <row r="653" spans="2:9" ht="22.5" customHeight="1" x14ac:dyDescent="0.25">
      <c r="B653" s="1">
        <v>43139</v>
      </c>
      <c r="C653" s="2">
        <v>2017002487</v>
      </c>
      <c r="D653" s="2" t="s">
        <v>1352</v>
      </c>
      <c r="E653" s="2" t="s">
        <v>80</v>
      </c>
      <c r="F653" s="10" t="s">
        <v>81</v>
      </c>
      <c r="G653" s="27" t="s">
        <v>81</v>
      </c>
      <c r="H653" s="3">
        <v>4500</v>
      </c>
      <c r="I653" s="2" t="s">
        <v>1345</v>
      </c>
    </row>
    <row r="654" spans="2:9" ht="22.5" customHeight="1" x14ac:dyDescent="0.25">
      <c r="B654" s="1">
        <v>43139</v>
      </c>
      <c r="C654" s="2">
        <v>2017002487</v>
      </c>
      <c r="D654" s="2" t="s">
        <v>1353</v>
      </c>
      <c r="E654" s="2" t="s">
        <v>80</v>
      </c>
      <c r="F654" s="10" t="s">
        <v>81</v>
      </c>
      <c r="G654" s="27" t="s">
        <v>81</v>
      </c>
      <c r="H654" s="3">
        <v>7750</v>
      </c>
      <c r="I654" s="2" t="s">
        <v>1345</v>
      </c>
    </row>
    <row r="655" spans="2:9" ht="22.5" customHeight="1" x14ac:dyDescent="0.25">
      <c r="B655" s="1">
        <v>43139</v>
      </c>
      <c r="C655" s="2">
        <v>2017002487</v>
      </c>
      <c r="D655" s="2" t="s">
        <v>1354</v>
      </c>
      <c r="E655" s="2" t="s">
        <v>80</v>
      </c>
      <c r="F655" s="10" t="s">
        <v>81</v>
      </c>
      <c r="G655" s="27" t="s">
        <v>81</v>
      </c>
      <c r="H655" s="3">
        <v>590</v>
      </c>
      <c r="I655" s="2" t="s">
        <v>1345</v>
      </c>
    </row>
    <row r="656" spans="2:9" ht="22.5" customHeight="1" x14ac:dyDescent="0.25">
      <c r="B656" s="1">
        <v>43139</v>
      </c>
      <c r="C656" s="2">
        <v>2017002487</v>
      </c>
      <c r="D656" s="2" t="s">
        <v>1355</v>
      </c>
      <c r="E656" s="2" t="s">
        <v>80</v>
      </c>
      <c r="F656" s="10" t="s">
        <v>81</v>
      </c>
      <c r="G656" s="27" t="s">
        <v>81</v>
      </c>
      <c r="H656" s="3">
        <v>250</v>
      </c>
      <c r="I656" s="2" t="s">
        <v>1345</v>
      </c>
    </row>
    <row r="657" spans="2:9" ht="22.5" customHeight="1" x14ac:dyDescent="0.25">
      <c r="B657" s="1">
        <v>43139</v>
      </c>
      <c r="C657" s="2">
        <v>2017002487</v>
      </c>
      <c r="D657" s="2" t="s">
        <v>1356</v>
      </c>
      <c r="E657" s="2" t="s">
        <v>80</v>
      </c>
      <c r="F657" s="10" t="s">
        <v>81</v>
      </c>
      <c r="G657" s="27" t="s">
        <v>81</v>
      </c>
      <c r="H657" s="3">
        <v>1260</v>
      </c>
      <c r="I657" s="2" t="s">
        <v>1345</v>
      </c>
    </row>
    <row r="658" spans="2:9" ht="22.5" customHeight="1" x14ac:dyDescent="0.25">
      <c r="B658" s="1">
        <v>43139</v>
      </c>
      <c r="C658" s="2">
        <v>2017002487</v>
      </c>
      <c r="D658" s="2" t="s">
        <v>1357</v>
      </c>
      <c r="E658" s="2" t="s">
        <v>80</v>
      </c>
      <c r="F658" s="10" t="s">
        <v>81</v>
      </c>
      <c r="G658" s="27" t="s">
        <v>81</v>
      </c>
      <c r="H658" s="3">
        <v>250</v>
      </c>
      <c r="I658" s="2" t="s">
        <v>1345</v>
      </c>
    </row>
    <row r="659" spans="2:9" ht="22.5" customHeight="1" x14ac:dyDescent="0.25">
      <c r="B659" s="1">
        <v>43139</v>
      </c>
      <c r="C659" s="2">
        <v>2017002487</v>
      </c>
      <c r="D659" s="2" t="s">
        <v>1358</v>
      </c>
      <c r="E659" s="2" t="s">
        <v>80</v>
      </c>
      <c r="F659" s="10" t="s">
        <v>81</v>
      </c>
      <c r="G659" s="27" t="s">
        <v>81</v>
      </c>
      <c r="H659" s="3">
        <v>1785</v>
      </c>
      <c r="I659" s="2" t="s">
        <v>1345</v>
      </c>
    </row>
    <row r="660" spans="2:9" ht="22.5" customHeight="1" x14ac:dyDescent="0.25">
      <c r="B660" s="1">
        <v>43139</v>
      </c>
      <c r="C660" s="2">
        <v>2017002487</v>
      </c>
      <c r="D660" s="2" t="s">
        <v>1359</v>
      </c>
      <c r="E660" s="2" t="s">
        <v>80</v>
      </c>
      <c r="F660" s="10" t="s">
        <v>81</v>
      </c>
      <c r="G660" s="27" t="s">
        <v>81</v>
      </c>
      <c r="H660" s="3">
        <v>250</v>
      </c>
      <c r="I660" s="2" t="s">
        <v>1345</v>
      </c>
    </row>
    <row r="661" spans="2:9" ht="22.5" customHeight="1" x14ac:dyDescent="0.25">
      <c r="B661" s="1">
        <v>43140</v>
      </c>
      <c r="C661" s="2">
        <v>2018000174</v>
      </c>
      <c r="D661" s="2" t="s">
        <v>1361</v>
      </c>
      <c r="E661" s="2" t="s">
        <v>80</v>
      </c>
      <c r="F661" s="10" t="s">
        <v>81</v>
      </c>
      <c r="G661" s="27" t="s">
        <v>81</v>
      </c>
      <c r="H661" s="3">
        <v>1750</v>
      </c>
      <c r="I661" s="2" t="s">
        <v>1362</v>
      </c>
    </row>
    <row r="662" spans="2:9" ht="22.5" customHeight="1" x14ac:dyDescent="0.25">
      <c r="B662" s="1">
        <v>43140</v>
      </c>
      <c r="C662" s="2">
        <v>2018000174</v>
      </c>
      <c r="D662" s="2" t="s">
        <v>1363</v>
      </c>
      <c r="E662" s="2" t="s">
        <v>80</v>
      </c>
      <c r="F662" s="10" t="s">
        <v>81</v>
      </c>
      <c r="G662" s="27" t="s">
        <v>81</v>
      </c>
      <c r="H662" s="3">
        <v>88734</v>
      </c>
      <c r="I662" s="2" t="s">
        <v>1362</v>
      </c>
    </row>
    <row r="663" spans="2:9" ht="22.5" customHeight="1" x14ac:dyDescent="0.25">
      <c r="B663" s="1">
        <v>43140</v>
      </c>
      <c r="C663" s="2">
        <v>2018000174</v>
      </c>
      <c r="D663" s="2" t="s">
        <v>1364</v>
      </c>
      <c r="E663" s="2" t="s">
        <v>80</v>
      </c>
      <c r="F663" s="10" t="s">
        <v>81</v>
      </c>
      <c r="G663" s="27" t="s">
        <v>81</v>
      </c>
      <c r="H663" s="3">
        <v>7000</v>
      </c>
      <c r="I663" s="2" t="s">
        <v>1362</v>
      </c>
    </row>
    <row r="664" spans="2:9" ht="22.5" customHeight="1" x14ac:dyDescent="0.25">
      <c r="B664" s="1">
        <v>43140</v>
      </c>
      <c r="C664" s="2">
        <v>2018000174</v>
      </c>
      <c r="D664" s="2" t="s">
        <v>1365</v>
      </c>
      <c r="E664" s="2" t="s">
        <v>80</v>
      </c>
      <c r="F664" s="10" t="s">
        <v>81</v>
      </c>
      <c r="G664" s="27" t="s">
        <v>81</v>
      </c>
      <c r="H664" s="3">
        <v>1750</v>
      </c>
      <c r="I664" s="2" t="s">
        <v>1362</v>
      </c>
    </row>
    <row r="665" spans="2:9" ht="22.5" customHeight="1" x14ac:dyDescent="0.25">
      <c r="B665" s="1">
        <v>43145</v>
      </c>
      <c r="C665" s="2">
        <v>2018000481</v>
      </c>
      <c r="D665" s="2" t="s">
        <v>1367</v>
      </c>
      <c r="E665" s="2" t="s">
        <v>80</v>
      </c>
      <c r="F665" s="10" t="s">
        <v>81</v>
      </c>
      <c r="G665" s="27" t="s">
        <v>81</v>
      </c>
      <c r="H665" s="3">
        <v>54000</v>
      </c>
      <c r="I665" s="2" t="s">
        <v>1368</v>
      </c>
    </row>
    <row r="666" spans="2:9" ht="22.5" customHeight="1" x14ac:dyDescent="0.25">
      <c r="B666" s="1">
        <v>43146</v>
      </c>
      <c r="C666" s="2">
        <v>2018000308</v>
      </c>
      <c r="D666" s="2" t="s">
        <v>1370</v>
      </c>
      <c r="E666" s="2" t="s">
        <v>80</v>
      </c>
      <c r="F666" s="10" t="s">
        <v>81</v>
      </c>
      <c r="G666" s="27" t="s">
        <v>81</v>
      </c>
      <c r="H666" s="3">
        <v>180</v>
      </c>
      <c r="I666" s="2" t="s">
        <v>1371</v>
      </c>
    </row>
    <row r="667" spans="2:9" ht="22.5" customHeight="1" x14ac:dyDescent="0.25">
      <c r="B667" s="1">
        <v>43146</v>
      </c>
      <c r="C667" s="2">
        <v>2018000308</v>
      </c>
      <c r="D667" s="2" t="s">
        <v>1372</v>
      </c>
      <c r="E667" s="2" t="s">
        <v>80</v>
      </c>
      <c r="F667" s="10" t="s">
        <v>81</v>
      </c>
      <c r="G667" s="27" t="s">
        <v>81</v>
      </c>
      <c r="H667" s="3">
        <v>180</v>
      </c>
      <c r="I667" s="2" t="s">
        <v>1371</v>
      </c>
    </row>
    <row r="668" spans="2:9" ht="22.5" customHeight="1" x14ac:dyDescent="0.25">
      <c r="B668" s="1">
        <v>43146</v>
      </c>
      <c r="C668" s="2">
        <v>2018000308</v>
      </c>
      <c r="D668" s="2" t="s">
        <v>1373</v>
      </c>
      <c r="E668" s="2" t="s">
        <v>80</v>
      </c>
      <c r="F668" s="10" t="s">
        <v>81</v>
      </c>
      <c r="G668" s="27" t="s">
        <v>81</v>
      </c>
      <c r="H668" s="3">
        <v>210</v>
      </c>
      <c r="I668" s="2" t="s">
        <v>1371</v>
      </c>
    </row>
    <row r="669" spans="2:9" ht="22.5" customHeight="1" x14ac:dyDescent="0.25">
      <c r="B669" s="1">
        <v>43146</v>
      </c>
      <c r="C669" s="2">
        <v>2018000308</v>
      </c>
      <c r="D669" s="2" t="s">
        <v>1374</v>
      </c>
      <c r="E669" s="2" t="s">
        <v>80</v>
      </c>
      <c r="F669" s="10" t="s">
        <v>81</v>
      </c>
      <c r="G669" s="27" t="s">
        <v>81</v>
      </c>
      <c r="H669" s="3">
        <v>210</v>
      </c>
      <c r="I669" s="2" t="s">
        <v>1371</v>
      </c>
    </row>
    <row r="670" spans="2:9" ht="22.5" customHeight="1" x14ac:dyDescent="0.25">
      <c r="B670" s="1">
        <v>43146</v>
      </c>
      <c r="C670" s="2">
        <v>2018000308</v>
      </c>
      <c r="D670" s="2" t="s">
        <v>1375</v>
      </c>
      <c r="E670" s="2" t="s">
        <v>80</v>
      </c>
      <c r="F670" s="10" t="s">
        <v>81</v>
      </c>
      <c r="G670" s="27" t="s">
        <v>81</v>
      </c>
      <c r="H670" s="3">
        <v>210</v>
      </c>
      <c r="I670" s="2" t="s">
        <v>1371</v>
      </c>
    </row>
    <row r="671" spans="2:9" ht="22.5" customHeight="1" x14ac:dyDescent="0.25">
      <c r="B671" s="1">
        <v>43146</v>
      </c>
      <c r="C671" s="2">
        <v>2018000308</v>
      </c>
      <c r="D671" s="2" t="s">
        <v>1376</v>
      </c>
      <c r="E671" s="2" t="s">
        <v>80</v>
      </c>
      <c r="F671" s="10" t="s">
        <v>81</v>
      </c>
      <c r="G671" s="27" t="s">
        <v>81</v>
      </c>
      <c r="H671" s="3">
        <v>210</v>
      </c>
      <c r="I671" s="2" t="s">
        <v>1371</v>
      </c>
    </row>
    <row r="672" spans="2:9" ht="22.5" customHeight="1" x14ac:dyDescent="0.25">
      <c r="B672" s="1">
        <v>43146</v>
      </c>
      <c r="C672" s="2">
        <v>2018000308</v>
      </c>
      <c r="D672" s="2" t="s">
        <v>1377</v>
      </c>
      <c r="E672" s="2" t="s">
        <v>80</v>
      </c>
      <c r="F672" s="10" t="s">
        <v>81</v>
      </c>
      <c r="G672" s="27" t="s">
        <v>81</v>
      </c>
      <c r="H672" s="3">
        <v>210</v>
      </c>
      <c r="I672" s="2" t="s">
        <v>1371</v>
      </c>
    </row>
    <row r="673" spans="2:9" ht="22.5" customHeight="1" x14ac:dyDescent="0.25">
      <c r="B673" s="1">
        <v>43146</v>
      </c>
      <c r="C673" s="2">
        <v>2018000308</v>
      </c>
      <c r="D673" s="2" t="s">
        <v>1378</v>
      </c>
      <c r="E673" s="2" t="s">
        <v>80</v>
      </c>
      <c r="F673" s="10" t="s">
        <v>81</v>
      </c>
      <c r="G673" s="27" t="s">
        <v>81</v>
      </c>
      <c r="H673" s="3">
        <v>210</v>
      </c>
      <c r="I673" s="2" t="s">
        <v>1371</v>
      </c>
    </row>
    <row r="674" spans="2:9" ht="22.5" customHeight="1" x14ac:dyDescent="0.25">
      <c r="B674" s="1">
        <v>43146</v>
      </c>
      <c r="C674" s="2">
        <v>2018000308</v>
      </c>
      <c r="D674" s="2" t="s">
        <v>1379</v>
      </c>
      <c r="E674" s="2" t="s">
        <v>80</v>
      </c>
      <c r="F674" s="10" t="s">
        <v>81</v>
      </c>
      <c r="G674" s="27" t="s">
        <v>81</v>
      </c>
      <c r="H674" s="3">
        <v>210</v>
      </c>
      <c r="I674" s="2" t="s">
        <v>1371</v>
      </c>
    </row>
    <row r="675" spans="2:9" ht="22.5" customHeight="1" x14ac:dyDescent="0.25">
      <c r="B675" s="1">
        <v>43146</v>
      </c>
      <c r="C675" s="2">
        <v>2018000308</v>
      </c>
      <c r="D675" s="2" t="s">
        <v>1380</v>
      </c>
      <c r="E675" s="2" t="s">
        <v>80</v>
      </c>
      <c r="F675" s="10" t="s">
        <v>81</v>
      </c>
      <c r="G675" s="27" t="s">
        <v>81</v>
      </c>
      <c r="H675" s="3">
        <v>680</v>
      </c>
      <c r="I675" s="2" t="s">
        <v>1371</v>
      </c>
    </row>
    <row r="676" spans="2:9" ht="22.5" customHeight="1" x14ac:dyDescent="0.25">
      <c r="B676" s="1">
        <v>43146</v>
      </c>
      <c r="C676" s="2">
        <v>2018000308</v>
      </c>
      <c r="D676" s="2" t="s">
        <v>1381</v>
      </c>
      <c r="E676" s="2" t="s">
        <v>80</v>
      </c>
      <c r="F676" s="10" t="s">
        <v>81</v>
      </c>
      <c r="G676" s="27" t="s">
        <v>81</v>
      </c>
      <c r="H676" s="3">
        <v>210</v>
      </c>
      <c r="I676" s="2" t="s">
        <v>1371</v>
      </c>
    </row>
    <row r="677" spans="2:9" ht="22.5" customHeight="1" x14ac:dyDescent="0.25">
      <c r="B677" s="1">
        <v>43146</v>
      </c>
      <c r="C677" s="2">
        <v>2018000406</v>
      </c>
      <c r="D677" s="2" t="s">
        <v>1383</v>
      </c>
      <c r="E677" s="2" t="s">
        <v>80</v>
      </c>
      <c r="F677" s="10" t="s">
        <v>81</v>
      </c>
      <c r="G677" s="27" t="s">
        <v>81</v>
      </c>
      <c r="H677" s="3">
        <v>6000</v>
      </c>
      <c r="I677" s="2" t="s">
        <v>1384</v>
      </c>
    </row>
    <row r="678" spans="2:9" ht="22.5" customHeight="1" x14ac:dyDescent="0.25">
      <c r="B678" s="1">
        <v>43147</v>
      </c>
      <c r="C678" s="2">
        <v>2018000329</v>
      </c>
      <c r="D678" s="2" t="s">
        <v>1386</v>
      </c>
      <c r="E678" s="2" t="s">
        <v>80</v>
      </c>
      <c r="F678" s="10" t="s">
        <v>81</v>
      </c>
      <c r="G678" s="27" t="s">
        <v>81</v>
      </c>
      <c r="H678" s="3">
        <v>25</v>
      </c>
      <c r="I678" s="2" t="s">
        <v>68</v>
      </c>
    </row>
    <row r="679" spans="2:9" ht="22.5" customHeight="1" x14ac:dyDescent="0.25">
      <c r="B679" s="1">
        <v>43147</v>
      </c>
      <c r="C679" s="2">
        <v>2018000329</v>
      </c>
      <c r="D679" s="2" t="s">
        <v>1387</v>
      </c>
      <c r="E679" s="2" t="s">
        <v>80</v>
      </c>
      <c r="F679" s="10" t="s">
        <v>81</v>
      </c>
      <c r="G679" s="27" t="s">
        <v>81</v>
      </c>
      <c r="H679" s="3">
        <v>15</v>
      </c>
      <c r="I679" s="2" t="s">
        <v>68</v>
      </c>
    </row>
    <row r="680" spans="2:9" ht="22.5" customHeight="1" x14ac:dyDescent="0.25">
      <c r="B680" s="1">
        <v>43147</v>
      </c>
      <c r="C680" s="2">
        <v>2018000329</v>
      </c>
      <c r="D680" s="2" t="s">
        <v>1388</v>
      </c>
      <c r="E680" s="2" t="s">
        <v>80</v>
      </c>
      <c r="F680" s="10" t="s">
        <v>81</v>
      </c>
      <c r="G680" s="27" t="s">
        <v>81</v>
      </c>
      <c r="H680" s="3">
        <v>15</v>
      </c>
      <c r="I680" s="2" t="s">
        <v>68</v>
      </c>
    </row>
    <row r="681" spans="2:9" ht="22.5" customHeight="1" x14ac:dyDescent="0.25">
      <c r="B681" s="1">
        <v>43147</v>
      </c>
      <c r="C681" s="2">
        <v>2018000329</v>
      </c>
      <c r="D681" s="2" t="s">
        <v>1389</v>
      </c>
      <c r="E681" s="2" t="s">
        <v>80</v>
      </c>
      <c r="F681" s="10" t="s">
        <v>81</v>
      </c>
      <c r="G681" s="27" t="s">
        <v>81</v>
      </c>
      <c r="H681" s="3">
        <v>15</v>
      </c>
      <c r="I681" s="2" t="s">
        <v>68</v>
      </c>
    </row>
    <row r="682" spans="2:9" ht="22.5" customHeight="1" x14ac:dyDescent="0.25">
      <c r="B682" s="1">
        <v>43147</v>
      </c>
      <c r="C682" s="2">
        <v>2018000329</v>
      </c>
      <c r="D682" s="2" t="s">
        <v>1390</v>
      </c>
      <c r="E682" s="2" t="s">
        <v>80</v>
      </c>
      <c r="F682" s="10" t="s">
        <v>81</v>
      </c>
      <c r="G682" s="27" t="s">
        <v>81</v>
      </c>
      <c r="H682" s="3">
        <v>60</v>
      </c>
      <c r="I682" s="2" t="s">
        <v>68</v>
      </c>
    </row>
    <row r="683" spans="2:9" ht="22.5" customHeight="1" x14ac:dyDescent="0.25">
      <c r="B683" s="1">
        <v>43147</v>
      </c>
      <c r="C683" s="2">
        <v>2018000329</v>
      </c>
      <c r="D683" s="2" t="s">
        <v>1391</v>
      </c>
      <c r="E683" s="2" t="s">
        <v>80</v>
      </c>
      <c r="F683" s="10" t="s">
        <v>81</v>
      </c>
      <c r="G683" s="27" t="s">
        <v>81</v>
      </c>
      <c r="H683" s="3">
        <v>60</v>
      </c>
      <c r="I683" s="2" t="s">
        <v>68</v>
      </c>
    </row>
    <row r="684" spans="2:9" ht="22.5" customHeight="1" x14ac:dyDescent="0.25">
      <c r="B684" s="1">
        <v>43147</v>
      </c>
      <c r="C684" s="2">
        <v>2018000329</v>
      </c>
      <c r="D684" s="2" t="s">
        <v>1392</v>
      </c>
      <c r="E684" s="2" t="s">
        <v>80</v>
      </c>
      <c r="F684" s="10" t="s">
        <v>81</v>
      </c>
      <c r="G684" s="27" t="s">
        <v>81</v>
      </c>
      <c r="H684" s="3">
        <v>240</v>
      </c>
      <c r="I684" s="2" t="s">
        <v>68</v>
      </c>
    </row>
    <row r="685" spans="2:9" ht="22.5" customHeight="1" x14ac:dyDescent="0.25">
      <c r="B685" s="1">
        <v>43147</v>
      </c>
      <c r="C685" s="2">
        <v>2018000329</v>
      </c>
      <c r="D685" s="2" t="s">
        <v>1393</v>
      </c>
      <c r="E685" s="2" t="s">
        <v>80</v>
      </c>
      <c r="F685" s="10" t="s">
        <v>81</v>
      </c>
      <c r="G685" s="27" t="s">
        <v>81</v>
      </c>
      <c r="H685" s="3">
        <v>98</v>
      </c>
      <c r="I685" s="2" t="s">
        <v>68</v>
      </c>
    </row>
    <row r="686" spans="2:9" ht="22.5" customHeight="1" x14ac:dyDescent="0.25">
      <c r="B686" s="1">
        <v>43147</v>
      </c>
      <c r="C686" s="2">
        <v>2018000329</v>
      </c>
      <c r="D686" s="2" t="s">
        <v>1394</v>
      </c>
      <c r="E686" s="2" t="s">
        <v>80</v>
      </c>
      <c r="F686" s="10" t="s">
        <v>81</v>
      </c>
      <c r="G686" s="27" t="s">
        <v>81</v>
      </c>
      <c r="H686" s="3">
        <v>100</v>
      </c>
      <c r="I686" s="2" t="s">
        <v>68</v>
      </c>
    </row>
    <row r="687" spans="2:9" ht="22.5" customHeight="1" x14ac:dyDescent="0.25">
      <c r="B687" s="1">
        <v>43147</v>
      </c>
      <c r="C687" s="2">
        <v>2018000329</v>
      </c>
      <c r="D687" s="2" t="s">
        <v>1395</v>
      </c>
      <c r="E687" s="2" t="s">
        <v>80</v>
      </c>
      <c r="F687" s="10" t="s">
        <v>81</v>
      </c>
      <c r="G687" s="27" t="s">
        <v>81</v>
      </c>
      <c r="H687" s="3">
        <v>20</v>
      </c>
      <c r="I687" s="2" t="s">
        <v>68</v>
      </c>
    </row>
    <row r="688" spans="2:9" ht="22.5" customHeight="1" x14ac:dyDescent="0.25">
      <c r="B688" s="1">
        <v>43147</v>
      </c>
      <c r="C688" s="2">
        <v>2018000329</v>
      </c>
      <c r="D688" s="2" t="s">
        <v>1396</v>
      </c>
      <c r="E688" s="2" t="s">
        <v>80</v>
      </c>
      <c r="F688" s="10" t="s">
        <v>81</v>
      </c>
      <c r="G688" s="27" t="s">
        <v>81</v>
      </c>
      <c r="H688" s="3">
        <v>15</v>
      </c>
      <c r="I688" s="2" t="s">
        <v>68</v>
      </c>
    </row>
    <row r="689" spans="2:9" ht="22.5" customHeight="1" x14ac:dyDescent="0.25">
      <c r="B689" s="1">
        <v>43151</v>
      </c>
      <c r="C689" s="2">
        <v>2017003855</v>
      </c>
      <c r="D689" s="2" t="s">
        <v>1398</v>
      </c>
      <c r="E689" s="2" t="s">
        <v>80</v>
      </c>
      <c r="F689" s="10" t="s">
        <v>81</v>
      </c>
      <c r="G689" s="27" t="s">
        <v>81</v>
      </c>
      <c r="H689" s="3">
        <v>180</v>
      </c>
      <c r="I689" s="2" t="s">
        <v>1399</v>
      </c>
    </row>
    <row r="690" spans="2:9" ht="22.5" customHeight="1" x14ac:dyDescent="0.25">
      <c r="B690" s="1">
        <v>43151</v>
      </c>
      <c r="C690" s="2">
        <v>2017003855</v>
      </c>
      <c r="D690" s="2" t="s">
        <v>1400</v>
      </c>
      <c r="E690" s="2" t="s">
        <v>80</v>
      </c>
      <c r="F690" s="10" t="s">
        <v>81</v>
      </c>
      <c r="G690" s="27" t="s">
        <v>81</v>
      </c>
      <c r="H690" s="3">
        <v>300</v>
      </c>
      <c r="I690" s="2" t="s">
        <v>1399</v>
      </c>
    </row>
    <row r="691" spans="2:9" ht="22.5" customHeight="1" x14ac:dyDescent="0.25">
      <c r="B691" s="1">
        <v>43151</v>
      </c>
      <c r="C691" s="2">
        <v>2017003855</v>
      </c>
      <c r="D691" s="2" t="s">
        <v>1401</v>
      </c>
      <c r="E691" s="2" t="s">
        <v>80</v>
      </c>
      <c r="F691" s="10" t="s">
        <v>81</v>
      </c>
      <c r="G691" s="27" t="s">
        <v>81</v>
      </c>
      <c r="H691" s="3">
        <v>120</v>
      </c>
      <c r="I691" s="2" t="s">
        <v>1399</v>
      </c>
    </row>
    <row r="692" spans="2:9" ht="22.5" customHeight="1" x14ac:dyDescent="0.25">
      <c r="B692" s="1">
        <v>43151</v>
      </c>
      <c r="C692" s="2">
        <v>2017003855</v>
      </c>
      <c r="D692" s="2" t="s">
        <v>1402</v>
      </c>
      <c r="E692" s="2" t="s">
        <v>80</v>
      </c>
      <c r="F692" s="10" t="s">
        <v>81</v>
      </c>
      <c r="G692" s="27" t="s">
        <v>81</v>
      </c>
      <c r="H692" s="3">
        <v>860</v>
      </c>
      <c r="I692" s="2" t="s">
        <v>1399</v>
      </c>
    </row>
    <row r="693" spans="2:9" ht="22.5" customHeight="1" x14ac:dyDescent="0.25">
      <c r="B693" s="1">
        <v>43151</v>
      </c>
      <c r="C693" s="2">
        <v>2017003855</v>
      </c>
      <c r="D693" s="2" t="s">
        <v>1403</v>
      </c>
      <c r="E693" s="2" t="s">
        <v>80</v>
      </c>
      <c r="F693" s="10" t="s">
        <v>81</v>
      </c>
      <c r="G693" s="27" t="s">
        <v>81</v>
      </c>
      <c r="H693" s="3">
        <v>100</v>
      </c>
      <c r="I693" s="2" t="s">
        <v>1399</v>
      </c>
    </row>
    <row r="694" spans="2:9" ht="22.5" customHeight="1" x14ac:dyDescent="0.25">
      <c r="B694" s="1">
        <v>43151</v>
      </c>
      <c r="C694" s="2">
        <v>2017003855</v>
      </c>
      <c r="D694" s="2" t="s">
        <v>1404</v>
      </c>
      <c r="E694" s="2" t="s">
        <v>80</v>
      </c>
      <c r="F694" s="10" t="s">
        <v>81</v>
      </c>
      <c r="G694" s="27" t="s">
        <v>81</v>
      </c>
      <c r="H694" s="3">
        <v>650</v>
      </c>
      <c r="I694" s="2" t="s">
        <v>1399</v>
      </c>
    </row>
    <row r="695" spans="2:9" ht="22.5" customHeight="1" x14ac:dyDescent="0.25">
      <c r="B695" s="1">
        <v>43151</v>
      </c>
      <c r="C695" s="2">
        <v>2017003855</v>
      </c>
      <c r="D695" s="2" t="s">
        <v>1405</v>
      </c>
      <c r="E695" s="2" t="s">
        <v>80</v>
      </c>
      <c r="F695" s="10" t="s">
        <v>81</v>
      </c>
      <c r="G695" s="27" t="s">
        <v>81</v>
      </c>
      <c r="H695" s="3">
        <v>650</v>
      </c>
      <c r="I695" s="2" t="s">
        <v>1399</v>
      </c>
    </row>
    <row r="696" spans="2:9" ht="22.5" customHeight="1" x14ac:dyDescent="0.25">
      <c r="B696" s="1">
        <v>43151</v>
      </c>
      <c r="C696" s="2">
        <v>2017003855</v>
      </c>
      <c r="D696" s="2" t="s">
        <v>1406</v>
      </c>
      <c r="E696" s="2" t="s">
        <v>80</v>
      </c>
      <c r="F696" s="10" t="s">
        <v>81</v>
      </c>
      <c r="G696" s="27" t="s">
        <v>81</v>
      </c>
      <c r="H696" s="3">
        <v>1200</v>
      </c>
      <c r="I696" s="2" t="s">
        <v>1399</v>
      </c>
    </row>
    <row r="697" spans="2:9" ht="22.5" customHeight="1" x14ac:dyDescent="0.25">
      <c r="B697" s="1">
        <v>43151</v>
      </c>
      <c r="C697" s="2">
        <v>2017003855</v>
      </c>
      <c r="D697" s="2" t="s">
        <v>1407</v>
      </c>
      <c r="E697" s="2" t="s">
        <v>80</v>
      </c>
      <c r="F697" s="10" t="s">
        <v>81</v>
      </c>
      <c r="G697" s="27" t="s">
        <v>81</v>
      </c>
      <c r="H697" s="3">
        <v>470</v>
      </c>
      <c r="I697" s="2" t="s">
        <v>1399</v>
      </c>
    </row>
    <row r="698" spans="2:9" ht="22.5" customHeight="1" x14ac:dyDescent="0.25">
      <c r="B698" s="1">
        <v>43151</v>
      </c>
      <c r="C698" s="2">
        <v>2017003855</v>
      </c>
      <c r="D698" s="2" t="s">
        <v>1408</v>
      </c>
      <c r="E698" s="2" t="s">
        <v>80</v>
      </c>
      <c r="F698" s="10" t="s">
        <v>81</v>
      </c>
      <c r="G698" s="27" t="s">
        <v>81</v>
      </c>
      <c r="H698" s="3">
        <v>2000</v>
      </c>
      <c r="I698" s="2" t="s">
        <v>1399</v>
      </c>
    </row>
    <row r="699" spans="2:9" ht="22.5" customHeight="1" x14ac:dyDescent="0.25">
      <c r="B699" s="1">
        <v>43151</v>
      </c>
      <c r="C699" s="2">
        <v>2017003855</v>
      </c>
      <c r="D699" s="2" t="s">
        <v>1398</v>
      </c>
      <c r="E699" s="2" t="s">
        <v>80</v>
      </c>
      <c r="F699" s="10" t="s">
        <v>81</v>
      </c>
      <c r="G699" s="27" t="s">
        <v>81</v>
      </c>
      <c r="H699" s="3">
        <v>60</v>
      </c>
      <c r="I699" s="2" t="s">
        <v>1399</v>
      </c>
    </row>
    <row r="700" spans="2:9" ht="22.5" customHeight="1" x14ac:dyDescent="0.25">
      <c r="B700" s="1">
        <v>43151</v>
      </c>
      <c r="C700" s="2">
        <v>2017003855</v>
      </c>
      <c r="D700" s="2" t="s">
        <v>1409</v>
      </c>
      <c r="E700" s="2" t="s">
        <v>80</v>
      </c>
      <c r="F700" s="10" t="s">
        <v>81</v>
      </c>
      <c r="G700" s="27" t="s">
        <v>81</v>
      </c>
      <c r="H700" s="3">
        <v>400</v>
      </c>
      <c r="I700" s="2" t="s">
        <v>1399</v>
      </c>
    </row>
    <row r="701" spans="2:9" ht="22.5" customHeight="1" x14ac:dyDescent="0.25">
      <c r="B701" s="1">
        <v>43151</v>
      </c>
      <c r="C701" s="2">
        <v>2017003855</v>
      </c>
      <c r="D701" s="2" t="s">
        <v>1402</v>
      </c>
      <c r="E701" s="2" t="s">
        <v>80</v>
      </c>
      <c r="F701" s="10" t="s">
        <v>81</v>
      </c>
      <c r="G701" s="27" t="s">
        <v>81</v>
      </c>
      <c r="H701" s="3">
        <v>650</v>
      </c>
      <c r="I701" s="2" t="s">
        <v>1399</v>
      </c>
    </row>
    <row r="702" spans="2:9" ht="22.5" customHeight="1" x14ac:dyDescent="0.25">
      <c r="B702" s="1">
        <v>43151</v>
      </c>
      <c r="C702" s="2">
        <v>2017003855</v>
      </c>
      <c r="D702" s="2" t="s">
        <v>1400</v>
      </c>
      <c r="E702" s="2" t="s">
        <v>80</v>
      </c>
      <c r="F702" s="10" t="s">
        <v>81</v>
      </c>
      <c r="G702" s="27" t="s">
        <v>81</v>
      </c>
      <c r="H702" s="3">
        <v>180</v>
      </c>
      <c r="I702" s="2" t="s">
        <v>1399</v>
      </c>
    </row>
    <row r="703" spans="2:9" ht="22.5" customHeight="1" x14ac:dyDescent="0.25">
      <c r="B703" s="1">
        <v>43151</v>
      </c>
      <c r="C703" s="2">
        <v>2017003855</v>
      </c>
      <c r="D703" s="2" t="s">
        <v>1410</v>
      </c>
      <c r="E703" s="2" t="s">
        <v>80</v>
      </c>
      <c r="F703" s="10" t="s">
        <v>81</v>
      </c>
      <c r="G703" s="27" t="s">
        <v>81</v>
      </c>
      <c r="H703" s="3">
        <v>600</v>
      </c>
      <c r="I703" s="2" t="s">
        <v>1399</v>
      </c>
    </row>
    <row r="704" spans="2:9" ht="22.5" customHeight="1" x14ac:dyDescent="0.25">
      <c r="B704" s="1">
        <v>43151</v>
      </c>
      <c r="C704" s="2">
        <v>2017003855</v>
      </c>
      <c r="D704" s="2" t="s">
        <v>1411</v>
      </c>
      <c r="E704" s="2" t="s">
        <v>80</v>
      </c>
      <c r="F704" s="10" t="s">
        <v>81</v>
      </c>
      <c r="G704" s="27" t="s">
        <v>81</v>
      </c>
      <c r="H704" s="3">
        <v>700</v>
      </c>
      <c r="I704" s="2" t="s">
        <v>1399</v>
      </c>
    </row>
    <row r="705" spans="2:9" ht="22.5" customHeight="1" x14ac:dyDescent="0.25">
      <c r="B705" s="1">
        <v>43151</v>
      </c>
      <c r="C705" s="2">
        <v>2017003855</v>
      </c>
      <c r="D705" s="2" t="s">
        <v>1412</v>
      </c>
      <c r="E705" s="2" t="s">
        <v>80</v>
      </c>
      <c r="F705" s="10" t="s">
        <v>81</v>
      </c>
      <c r="G705" s="27" t="s">
        <v>81</v>
      </c>
      <c r="H705" s="3">
        <v>850</v>
      </c>
      <c r="I705" s="2" t="s">
        <v>1399</v>
      </c>
    </row>
    <row r="706" spans="2:9" ht="22.5" customHeight="1" x14ac:dyDescent="0.25">
      <c r="B706" s="1">
        <v>43152</v>
      </c>
      <c r="C706" s="2">
        <v>2018000772</v>
      </c>
      <c r="D706" s="2" t="s">
        <v>1413</v>
      </c>
      <c r="E706" s="2" t="s">
        <v>80</v>
      </c>
      <c r="F706" s="10" t="s">
        <v>81</v>
      </c>
      <c r="G706" s="27" t="s">
        <v>81</v>
      </c>
      <c r="H706" s="3">
        <v>400</v>
      </c>
      <c r="I706" s="2" t="s">
        <v>1160</v>
      </c>
    </row>
    <row r="707" spans="2:9" ht="22.5" customHeight="1" x14ac:dyDescent="0.25">
      <c r="B707" s="1">
        <v>43152</v>
      </c>
      <c r="C707" s="2">
        <v>2017006421</v>
      </c>
      <c r="D707" s="2" t="s">
        <v>1415</v>
      </c>
      <c r="E707" s="2" t="s">
        <v>80</v>
      </c>
      <c r="F707" s="10" t="s">
        <v>81</v>
      </c>
      <c r="G707" s="27" t="s">
        <v>81</v>
      </c>
      <c r="H707" s="3">
        <v>376757.44</v>
      </c>
      <c r="I707" s="2" t="s">
        <v>1417</v>
      </c>
    </row>
    <row r="708" spans="2:9" ht="22.5" customHeight="1" x14ac:dyDescent="0.25">
      <c r="B708" s="1">
        <v>43154</v>
      </c>
      <c r="C708" s="2">
        <v>2017005287</v>
      </c>
      <c r="D708" s="2" t="s">
        <v>1418</v>
      </c>
      <c r="E708" s="2" t="s">
        <v>80</v>
      </c>
      <c r="F708" s="10" t="s">
        <v>81</v>
      </c>
      <c r="G708" s="27" t="s">
        <v>81</v>
      </c>
      <c r="H708" s="3">
        <v>5117</v>
      </c>
      <c r="I708" s="2" t="s">
        <v>1194</v>
      </c>
    </row>
    <row r="709" spans="2:9" ht="22.5" customHeight="1" x14ac:dyDescent="0.25">
      <c r="B709" s="1">
        <v>43159</v>
      </c>
      <c r="C709" s="2">
        <v>2016003235</v>
      </c>
      <c r="D709" s="2" t="s">
        <v>1420</v>
      </c>
      <c r="E709" s="2" t="s">
        <v>80</v>
      </c>
      <c r="F709" s="10" t="s">
        <v>81</v>
      </c>
      <c r="G709" s="27" t="s">
        <v>81</v>
      </c>
      <c r="H709" s="3">
        <v>2800</v>
      </c>
      <c r="I709" s="2" t="s">
        <v>1421</v>
      </c>
    </row>
    <row r="710" spans="2:9" x14ac:dyDescent="0.25">
      <c r="C710" s="29"/>
      <c r="E710" s="15"/>
      <c r="F710" s="15"/>
      <c r="G710" s="23"/>
      <c r="H710" s="28"/>
      <c r="I710" s="21">
        <v>43164</v>
      </c>
    </row>
    <row r="711" spans="2:9" x14ac:dyDescent="0.25">
      <c r="C711" s="29"/>
      <c r="G711" s="13"/>
      <c r="I711" s="21"/>
    </row>
    <row r="712" spans="2:9" ht="9" customHeight="1" x14ac:dyDescent="0.25">
      <c r="C712" s="29"/>
      <c r="D712" s="4" t="s">
        <v>8</v>
      </c>
      <c r="F712" s="38" t="s">
        <v>10</v>
      </c>
      <c r="G712" s="38"/>
      <c r="H712" s="38"/>
    </row>
    <row r="713" spans="2:9" ht="15" customHeight="1" x14ac:dyDescent="0.25">
      <c r="C713" s="29"/>
      <c r="D713" s="4" t="s">
        <v>9</v>
      </c>
      <c r="F713" s="38" t="s">
        <v>11</v>
      </c>
      <c r="G713" s="38"/>
      <c r="H713" s="38"/>
      <c r="I713" s="24"/>
    </row>
    <row r="714" spans="2:9" x14ac:dyDescent="0.25">
      <c r="C714" s="30"/>
    </row>
    <row r="718" spans="2:9" x14ac:dyDescent="0.25">
      <c r="I718" s="32"/>
    </row>
    <row r="722" spans="9:9" x14ac:dyDescent="0.25">
      <c r="I722" s="33"/>
    </row>
  </sheetData>
  <autoFilter ref="B644:I644"/>
  <mergeCells count="7">
    <mergeCell ref="B643:I643"/>
    <mergeCell ref="F713:H713"/>
    <mergeCell ref="F712:H712"/>
    <mergeCell ref="B2:I2"/>
    <mergeCell ref="B3:I3"/>
    <mergeCell ref="B641:I641"/>
    <mergeCell ref="B642:I64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53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38"/>
  <sheetViews>
    <sheetView workbookViewId="0">
      <selection activeCell="E637" sqref="E2:I637"/>
    </sheetView>
  </sheetViews>
  <sheetFormatPr defaultRowHeight="15" x14ac:dyDescent="0.25"/>
  <cols>
    <col min="1" max="1" width="9.140625" style="7"/>
    <col min="2" max="2" width="10.7109375" bestFit="1" customWidth="1"/>
    <col min="3" max="5" width="9.140625" style="7"/>
    <col min="6" max="6" width="9.28515625" style="7" bestFit="1" customWidth="1"/>
    <col min="7" max="7" width="10.140625" style="7" bestFit="1" customWidth="1"/>
    <col min="8" max="8" width="9.28515625" style="7" bestFit="1" customWidth="1"/>
    <col min="9" max="16384" width="9.140625" style="7"/>
  </cols>
  <sheetData>
    <row r="2" spans="2:9" ht="56.25" x14ac:dyDescent="0.2">
      <c r="B2" s="14">
        <v>43132</v>
      </c>
      <c r="C2" s="6" t="s">
        <v>125</v>
      </c>
      <c r="D2" s="6" t="s">
        <v>126</v>
      </c>
      <c r="E2" s="6" t="s">
        <v>13</v>
      </c>
      <c r="F2" s="5">
        <v>150</v>
      </c>
      <c r="G2" s="5" t="s">
        <v>127</v>
      </c>
      <c r="H2" s="5" t="s">
        <v>128</v>
      </c>
      <c r="I2" s="6" t="s">
        <v>129</v>
      </c>
    </row>
    <row r="3" spans="2:9" ht="56.25" x14ac:dyDescent="0.2">
      <c r="B3" s="14">
        <v>43132</v>
      </c>
      <c r="C3" s="6" t="s">
        <v>125</v>
      </c>
      <c r="D3" s="6" t="s">
        <v>130</v>
      </c>
      <c r="E3" s="6" t="s">
        <v>24</v>
      </c>
      <c r="F3" s="5">
        <v>30</v>
      </c>
      <c r="G3" s="34">
        <v>4088</v>
      </c>
      <c r="H3" s="5" t="s">
        <v>131</v>
      </c>
      <c r="I3" s="6" t="s">
        <v>129</v>
      </c>
    </row>
    <row r="4" spans="2:9" ht="56.25" x14ac:dyDescent="0.2">
      <c r="B4" s="14">
        <v>43132</v>
      </c>
      <c r="C4" s="6" t="s">
        <v>125</v>
      </c>
      <c r="D4" s="6" t="s">
        <v>132</v>
      </c>
      <c r="E4" s="6" t="s">
        <v>0</v>
      </c>
      <c r="F4" s="5">
        <v>500</v>
      </c>
      <c r="G4" s="5" t="s">
        <v>133</v>
      </c>
      <c r="H4" s="5" t="s">
        <v>134</v>
      </c>
      <c r="I4" s="6" t="s">
        <v>129</v>
      </c>
    </row>
    <row r="5" spans="2:9" ht="67.5" x14ac:dyDescent="0.2">
      <c r="B5" s="14">
        <v>43132</v>
      </c>
      <c r="C5" s="6" t="s">
        <v>125</v>
      </c>
      <c r="D5" s="6" t="s">
        <v>135</v>
      </c>
      <c r="E5" s="6" t="s">
        <v>0</v>
      </c>
      <c r="F5" s="5">
        <v>17600</v>
      </c>
      <c r="G5" s="5" t="s">
        <v>136</v>
      </c>
      <c r="H5" s="5" t="s">
        <v>137</v>
      </c>
      <c r="I5" s="6" t="s">
        <v>15</v>
      </c>
    </row>
    <row r="6" spans="2:9" ht="90" x14ac:dyDescent="0.2">
      <c r="B6" s="14">
        <v>43132</v>
      </c>
      <c r="C6" s="6" t="s">
        <v>125</v>
      </c>
      <c r="D6" s="6" t="s">
        <v>138</v>
      </c>
      <c r="E6" s="6" t="s">
        <v>0</v>
      </c>
      <c r="F6" s="5">
        <v>8100</v>
      </c>
      <c r="G6" s="5" t="s">
        <v>139</v>
      </c>
      <c r="H6" s="5" t="s">
        <v>140</v>
      </c>
      <c r="I6" s="6" t="s">
        <v>141</v>
      </c>
    </row>
    <row r="7" spans="2:9" ht="67.5" x14ac:dyDescent="0.2">
      <c r="B7" s="14">
        <v>43132</v>
      </c>
      <c r="C7" s="6" t="s">
        <v>125</v>
      </c>
      <c r="D7" s="6" t="s">
        <v>142</v>
      </c>
      <c r="E7" s="6" t="s">
        <v>0</v>
      </c>
      <c r="F7" s="5">
        <v>3600</v>
      </c>
      <c r="G7" s="5" t="s">
        <v>143</v>
      </c>
      <c r="H7" s="5" t="s">
        <v>144</v>
      </c>
      <c r="I7" s="6" t="s">
        <v>129</v>
      </c>
    </row>
    <row r="8" spans="2:9" ht="56.25" x14ac:dyDescent="0.2">
      <c r="B8" s="14">
        <v>43132</v>
      </c>
      <c r="C8" s="6" t="s">
        <v>125</v>
      </c>
      <c r="D8" s="6" t="s">
        <v>145</v>
      </c>
      <c r="E8" s="6" t="s">
        <v>0</v>
      </c>
      <c r="F8" s="5">
        <v>20300</v>
      </c>
      <c r="G8" s="5" t="s">
        <v>146</v>
      </c>
      <c r="H8" s="5" t="s">
        <v>147</v>
      </c>
      <c r="I8" s="6" t="s">
        <v>148</v>
      </c>
    </row>
    <row r="9" spans="2:9" ht="67.5" x14ac:dyDescent="0.2">
      <c r="B9" s="14">
        <v>43132</v>
      </c>
      <c r="C9" s="6" t="s">
        <v>125</v>
      </c>
      <c r="D9" s="6" t="s">
        <v>149</v>
      </c>
      <c r="E9" s="6" t="s">
        <v>0</v>
      </c>
      <c r="F9" s="5">
        <v>25</v>
      </c>
      <c r="G9" s="5" t="s">
        <v>150</v>
      </c>
      <c r="H9" s="5">
        <v>39</v>
      </c>
      <c r="I9" s="6" t="s">
        <v>129</v>
      </c>
    </row>
    <row r="10" spans="2:9" ht="56.25" x14ac:dyDescent="0.2">
      <c r="B10" s="14">
        <v>43132</v>
      </c>
      <c r="C10" s="6" t="s">
        <v>125</v>
      </c>
      <c r="D10" s="6" t="s">
        <v>151</v>
      </c>
      <c r="E10" s="6" t="s">
        <v>0</v>
      </c>
      <c r="F10" s="5">
        <v>72</v>
      </c>
      <c r="G10" s="5" t="s">
        <v>152</v>
      </c>
      <c r="H10" s="5" t="s">
        <v>153</v>
      </c>
      <c r="I10" s="6" t="s">
        <v>129</v>
      </c>
    </row>
    <row r="11" spans="2:9" ht="78.75" x14ac:dyDescent="0.2">
      <c r="B11" s="14">
        <v>43132</v>
      </c>
      <c r="C11" s="6" t="s">
        <v>125</v>
      </c>
      <c r="D11" s="6" t="s">
        <v>154</v>
      </c>
      <c r="E11" s="6" t="s">
        <v>155</v>
      </c>
      <c r="F11" s="5">
        <v>72</v>
      </c>
      <c r="G11" s="5" t="s">
        <v>156</v>
      </c>
      <c r="H11" s="5" t="s">
        <v>157</v>
      </c>
      <c r="I11" s="6" t="s">
        <v>158</v>
      </c>
    </row>
    <row r="12" spans="2:9" ht="56.25" x14ac:dyDescent="0.2">
      <c r="B12" s="14">
        <v>43132</v>
      </c>
      <c r="C12" s="6" t="s">
        <v>125</v>
      </c>
      <c r="D12" s="6" t="s">
        <v>159</v>
      </c>
      <c r="E12" s="6" t="s">
        <v>160</v>
      </c>
      <c r="F12" s="5">
        <v>700</v>
      </c>
      <c r="G12" s="5" t="s">
        <v>161</v>
      </c>
      <c r="H12" s="5" t="s">
        <v>162</v>
      </c>
      <c r="I12" s="6" t="s">
        <v>129</v>
      </c>
    </row>
    <row r="13" spans="2:9" ht="56.25" x14ac:dyDescent="0.2">
      <c r="B13" s="14">
        <v>43132</v>
      </c>
      <c r="C13" s="6" t="s">
        <v>125</v>
      </c>
      <c r="D13" s="6" t="s">
        <v>163</v>
      </c>
      <c r="E13" s="6" t="s">
        <v>164</v>
      </c>
      <c r="F13" s="5">
        <v>7400</v>
      </c>
      <c r="G13" s="5" t="s">
        <v>165</v>
      </c>
      <c r="H13" s="5" t="s">
        <v>166</v>
      </c>
      <c r="I13" s="6" t="s">
        <v>129</v>
      </c>
    </row>
    <row r="14" spans="2:9" ht="67.5" x14ac:dyDescent="0.2">
      <c r="B14" s="14">
        <v>43132</v>
      </c>
      <c r="C14" s="6" t="s">
        <v>125</v>
      </c>
      <c r="D14" s="6" t="s">
        <v>167</v>
      </c>
      <c r="E14" s="6" t="s">
        <v>168</v>
      </c>
      <c r="F14" s="5">
        <v>48</v>
      </c>
      <c r="G14" s="5" t="s">
        <v>169</v>
      </c>
      <c r="H14" s="5" t="s">
        <v>170</v>
      </c>
      <c r="I14" s="6" t="s">
        <v>171</v>
      </c>
    </row>
    <row r="15" spans="2:9" ht="56.25" x14ac:dyDescent="0.2">
      <c r="B15" s="14">
        <v>43132</v>
      </c>
      <c r="C15" s="6" t="s">
        <v>125</v>
      </c>
      <c r="D15" s="6" t="s">
        <v>172</v>
      </c>
      <c r="E15" s="6" t="s">
        <v>0</v>
      </c>
      <c r="F15" s="5">
        <v>500</v>
      </c>
      <c r="G15" s="5" t="s">
        <v>133</v>
      </c>
      <c r="H15" s="5" t="s">
        <v>134</v>
      </c>
      <c r="I15" s="6" t="s">
        <v>129</v>
      </c>
    </row>
    <row r="16" spans="2:9" ht="56.25" x14ac:dyDescent="0.2">
      <c r="B16" s="14">
        <v>43132</v>
      </c>
      <c r="C16" s="6" t="s">
        <v>125</v>
      </c>
      <c r="D16" s="6" t="s">
        <v>173</v>
      </c>
      <c r="E16" s="6" t="s">
        <v>13</v>
      </c>
      <c r="F16" s="5">
        <v>210</v>
      </c>
      <c r="G16" s="5" t="s">
        <v>174</v>
      </c>
      <c r="H16" s="5" t="s">
        <v>175</v>
      </c>
      <c r="I16" s="6" t="s">
        <v>158</v>
      </c>
    </row>
    <row r="17" spans="2:9" ht="67.5" x14ac:dyDescent="0.2">
      <c r="B17" s="14">
        <v>43132</v>
      </c>
      <c r="C17" s="6" t="s">
        <v>125</v>
      </c>
      <c r="D17" s="6" t="s">
        <v>72</v>
      </c>
      <c r="E17" s="6" t="s">
        <v>0</v>
      </c>
      <c r="F17" s="5">
        <v>38</v>
      </c>
      <c r="G17" s="5" t="s">
        <v>176</v>
      </c>
      <c r="H17" s="5" t="s">
        <v>177</v>
      </c>
      <c r="I17" s="6" t="s">
        <v>178</v>
      </c>
    </row>
    <row r="18" spans="2:9" ht="67.5" x14ac:dyDescent="0.2">
      <c r="B18" s="14">
        <v>43132</v>
      </c>
      <c r="C18" s="6" t="s">
        <v>125</v>
      </c>
      <c r="D18" s="6" t="s">
        <v>179</v>
      </c>
      <c r="E18" s="6" t="s">
        <v>155</v>
      </c>
      <c r="F18" s="5">
        <v>61</v>
      </c>
      <c r="G18" s="5" t="s">
        <v>180</v>
      </c>
      <c r="H18" s="5" t="s">
        <v>181</v>
      </c>
      <c r="I18" s="6" t="s">
        <v>182</v>
      </c>
    </row>
    <row r="19" spans="2:9" ht="67.5" x14ac:dyDescent="0.2">
      <c r="B19" s="14">
        <v>43132</v>
      </c>
      <c r="C19" s="6" t="s">
        <v>125</v>
      </c>
      <c r="D19" s="6" t="s">
        <v>183</v>
      </c>
      <c r="E19" s="6" t="s">
        <v>0</v>
      </c>
      <c r="F19" s="5">
        <v>250</v>
      </c>
      <c r="G19" s="5" t="s">
        <v>184</v>
      </c>
      <c r="H19" s="5" t="s">
        <v>185</v>
      </c>
      <c r="I19" s="6" t="s">
        <v>186</v>
      </c>
    </row>
    <row r="20" spans="2:9" ht="67.5" x14ac:dyDescent="0.2">
      <c r="B20" s="14">
        <v>43132</v>
      </c>
      <c r="C20" s="6" t="s">
        <v>125</v>
      </c>
      <c r="D20" s="6" t="s">
        <v>187</v>
      </c>
      <c r="E20" s="6" t="s">
        <v>13</v>
      </c>
      <c r="F20" s="5">
        <v>500</v>
      </c>
      <c r="G20" s="5" t="s">
        <v>188</v>
      </c>
      <c r="H20" s="5">
        <v>18</v>
      </c>
      <c r="I20" s="6" t="s">
        <v>16</v>
      </c>
    </row>
    <row r="21" spans="2:9" ht="78.75" x14ac:dyDescent="0.2">
      <c r="B21" s="14">
        <v>43132</v>
      </c>
      <c r="C21" s="6" t="s">
        <v>125</v>
      </c>
      <c r="D21" s="6" t="s">
        <v>189</v>
      </c>
      <c r="E21" s="6" t="s">
        <v>0</v>
      </c>
      <c r="F21" s="5">
        <v>600</v>
      </c>
      <c r="G21" s="5" t="s">
        <v>190</v>
      </c>
      <c r="H21" s="5">
        <v>342</v>
      </c>
      <c r="I21" s="6" t="s">
        <v>129</v>
      </c>
    </row>
    <row r="22" spans="2:9" ht="67.5" x14ac:dyDescent="0.2">
      <c r="B22" s="14">
        <v>43132</v>
      </c>
      <c r="C22" s="6" t="s">
        <v>125</v>
      </c>
      <c r="D22" s="6" t="s">
        <v>191</v>
      </c>
      <c r="E22" s="6" t="s">
        <v>0</v>
      </c>
      <c r="F22" s="5">
        <v>400</v>
      </c>
      <c r="G22" s="5" t="s">
        <v>192</v>
      </c>
      <c r="H22" s="5">
        <v>196</v>
      </c>
      <c r="I22" s="6" t="s">
        <v>178</v>
      </c>
    </row>
    <row r="23" spans="2:9" ht="67.5" x14ac:dyDescent="0.2">
      <c r="B23" s="14">
        <v>43132</v>
      </c>
      <c r="C23" s="6" t="s">
        <v>125</v>
      </c>
      <c r="D23" s="6" t="s">
        <v>193</v>
      </c>
      <c r="E23" s="6" t="s">
        <v>27</v>
      </c>
      <c r="F23" s="5">
        <v>300</v>
      </c>
      <c r="G23" s="5" t="s">
        <v>194</v>
      </c>
      <c r="H23" s="5">
        <v>1518</v>
      </c>
      <c r="I23" s="6" t="s">
        <v>195</v>
      </c>
    </row>
    <row r="24" spans="2:9" ht="67.5" x14ac:dyDescent="0.2">
      <c r="B24" s="14">
        <v>43132</v>
      </c>
      <c r="C24" s="6" t="s">
        <v>125</v>
      </c>
      <c r="D24" s="6" t="s">
        <v>196</v>
      </c>
      <c r="E24" s="6" t="s">
        <v>197</v>
      </c>
      <c r="F24" s="5">
        <v>1320</v>
      </c>
      <c r="G24" s="5" t="s">
        <v>198</v>
      </c>
      <c r="H24" s="5" t="s">
        <v>199</v>
      </c>
      <c r="I24" s="6" t="s">
        <v>195</v>
      </c>
    </row>
    <row r="25" spans="2:9" ht="56.25" x14ac:dyDescent="0.2">
      <c r="B25" s="14">
        <v>43132</v>
      </c>
      <c r="C25" s="6" t="s">
        <v>125</v>
      </c>
      <c r="D25" s="6" t="s">
        <v>200</v>
      </c>
      <c r="E25" s="6" t="s">
        <v>27</v>
      </c>
      <c r="F25" s="5">
        <v>1332</v>
      </c>
      <c r="G25" s="34">
        <v>2595</v>
      </c>
      <c r="H25" s="5" t="s">
        <v>201</v>
      </c>
      <c r="I25" s="6" t="s">
        <v>148</v>
      </c>
    </row>
    <row r="26" spans="2:9" ht="78.75" x14ac:dyDescent="0.2">
      <c r="B26" s="14">
        <v>43132</v>
      </c>
      <c r="C26" s="6" t="s">
        <v>125</v>
      </c>
      <c r="D26" s="6" t="s">
        <v>202</v>
      </c>
      <c r="E26" s="6" t="s">
        <v>203</v>
      </c>
      <c r="F26" s="5">
        <v>75</v>
      </c>
      <c r="G26" s="5" t="s">
        <v>204</v>
      </c>
      <c r="H26" s="5" t="s">
        <v>205</v>
      </c>
      <c r="I26" s="6" t="s">
        <v>206</v>
      </c>
    </row>
    <row r="27" spans="2:9" ht="90" x14ac:dyDescent="0.2">
      <c r="B27" s="14">
        <v>43132</v>
      </c>
      <c r="C27" s="6" t="s">
        <v>125</v>
      </c>
      <c r="D27" s="6" t="s">
        <v>207</v>
      </c>
      <c r="E27" s="6" t="s">
        <v>27</v>
      </c>
      <c r="F27" s="5">
        <v>276</v>
      </c>
      <c r="G27" s="34">
        <v>15928</v>
      </c>
      <c r="H27" s="5" t="s">
        <v>208</v>
      </c>
      <c r="I27" s="6" t="s">
        <v>22</v>
      </c>
    </row>
    <row r="28" spans="2:9" ht="90" x14ac:dyDescent="0.2">
      <c r="B28" s="14">
        <v>43132</v>
      </c>
      <c r="C28" s="6" t="s">
        <v>125</v>
      </c>
      <c r="D28" s="6" t="s">
        <v>209</v>
      </c>
      <c r="E28" s="6" t="s">
        <v>210</v>
      </c>
      <c r="F28" s="5">
        <v>80</v>
      </c>
      <c r="G28" s="5" t="s">
        <v>211</v>
      </c>
      <c r="H28" s="5" t="s">
        <v>212</v>
      </c>
      <c r="I28" s="6" t="s">
        <v>213</v>
      </c>
    </row>
    <row r="29" spans="2:9" ht="90" x14ac:dyDescent="0.2">
      <c r="B29" s="14">
        <v>43132</v>
      </c>
      <c r="C29" s="6" t="s">
        <v>125</v>
      </c>
      <c r="D29" s="6" t="s">
        <v>214</v>
      </c>
      <c r="E29" s="6" t="s">
        <v>0</v>
      </c>
      <c r="F29" s="5">
        <v>10</v>
      </c>
      <c r="G29" s="34">
        <v>676949</v>
      </c>
      <c r="H29" s="5" t="s">
        <v>215</v>
      </c>
      <c r="I29" s="6" t="s">
        <v>17</v>
      </c>
    </row>
    <row r="30" spans="2:9" ht="67.5" x14ac:dyDescent="0.2">
      <c r="B30" s="14">
        <v>43132</v>
      </c>
      <c r="C30" s="6" t="s">
        <v>125</v>
      </c>
      <c r="D30" s="6" t="s">
        <v>216</v>
      </c>
      <c r="E30" s="6" t="s">
        <v>0</v>
      </c>
      <c r="F30" s="5">
        <v>132</v>
      </c>
      <c r="G30" s="5" t="s">
        <v>217</v>
      </c>
      <c r="H30" s="5" t="s">
        <v>218</v>
      </c>
      <c r="I30" s="6" t="s">
        <v>219</v>
      </c>
    </row>
    <row r="31" spans="2:9" ht="90" x14ac:dyDescent="0.2">
      <c r="B31" s="14">
        <v>43132</v>
      </c>
      <c r="C31" s="6" t="s">
        <v>125</v>
      </c>
      <c r="D31" s="6" t="s">
        <v>220</v>
      </c>
      <c r="E31" s="6" t="s">
        <v>0</v>
      </c>
      <c r="F31" s="5">
        <v>1</v>
      </c>
      <c r="G31" s="34">
        <v>2078321</v>
      </c>
      <c r="H31" s="5" t="s">
        <v>221</v>
      </c>
      <c r="I31" s="6" t="s">
        <v>17</v>
      </c>
    </row>
    <row r="32" spans="2:9" ht="90" x14ac:dyDescent="0.2">
      <c r="B32" s="14">
        <v>43132</v>
      </c>
      <c r="C32" s="6" t="s">
        <v>125</v>
      </c>
      <c r="D32" s="6" t="s">
        <v>222</v>
      </c>
      <c r="E32" s="6" t="s">
        <v>0</v>
      </c>
      <c r="F32" s="5">
        <v>2</v>
      </c>
      <c r="G32" s="34">
        <v>2078321</v>
      </c>
      <c r="H32" s="5" t="s">
        <v>223</v>
      </c>
      <c r="I32" s="6" t="s">
        <v>17</v>
      </c>
    </row>
    <row r="33" spans="2:9" ht="78.75" x14ac:dyDescent="0.2">
      <c r="B33" s="14">
        <v>43132</v>
      </c>
      <c r="C33" s="6" t="s">
        <v>125</v>
      </c>
      <c r="D33" s="6" t="s">
        <v>224</v>
      </c>
      <c r="E33" s="6" t="s">
        <v>0</v>
      </c>
      <c r="F33" s="5">
        <v>10</v>
      </c>
      <c r="G33" s="5">
        <v>16</v>
      </c>
      <c r="H33" s="5">
        <v>160</v>
      </c>
      <c r="I33" s="6" t="s">
        <v>17</v>
      </c>
    </row>
    <row r="34" spans="2:9" ht="56.25" x14ac:dyDescent="0.2">
      <c r="B34" s="14">
        <v>43132</v>
      </c>
      <c r="C34" s="6" t="s">
        <v>125</v>
      </c>
      <c r="D34" s="6" t="s">
        <v>225</v>
      </c>
      <c r="E34" s="6" t="s">
        <v>0</v>
      </c>
      <c r="F34" s="5">
        <v>3</v>
      </c>
      <c r="G34" s="34">
        <v>34447</v>
      </c>
      <c r="H34" s="5" t="s">
        <v>226</v>
      </c>
      <c r="I34" s="6" t="s">
        <v>129</v>
      </c>
    </row>
    <row r="35" spans="2:9" ht="67.5" x14ac:dyDescent="0.2">
      <c r="B35" s="14">
        <v>43132</v>
      </c>
      <c r="C35" s="6" t="s">
        <v>125</v>
      </c>
      <c r="D35" s="6" t="s">
        <v>227</v>
      </c>
      <c r="E35" s="6" t="s">
        <v>0</v>
      </c>
      <c r="F35" s="5">
        <v>10</v>
      </c>
      <c r="G35" s="5" t="s">
        <v>228</v>
      </c>
      <c r="H35" s="5" t="s">
        <v>229</v>
      </c>
      <c r="I35" s="6" t="s">
        <v>16</v>
      </c>
    </row>
    <row r="36" spans="2:9" ht="67.5" x14ac:dyDescent="0.2">
      <c r="B36" s="14">
        <v>43132</v>
      </c>
      <c r="C36" s="6" t="s">
        <v>125</v>
      </c>
      <c r="D36" s="6" t="s">
        <v>230</v>
      </c>
      <c r="E36" s="6" t="s">
        <v>0</v>
      </c>
      <c r="F36" s="5">
        <v>10</v>
      </c>
      <c r="G36" s="5" t="s">
        <v>231</v>
      </c>
      <c r="H36" s="5" t="s">
        <v>232</v>
      </c>
      <c r="I36" s="6" t="s">
        <v>178</v>
      </c>
    </row>
    <row r="37" spans="2:9" ht="67.5" x14ac:dyDescent="0.2">
      <c r="B37" s="14">
        <v>43132</v>
      </c>
      <c r="C37" s="6" t="s">
        <v>125</v>
      </c>
      <c r="D37" s="6" t="s">
        <v>233</v>
      </c>
      <c r="E37" s="6" t="s">
        <v>0</v>
      </c>
      <c r="F37" s="5">
        <v>10</v>
      </c>
      <c r="G37" s="5" t="s">
        <v>231</v>
      </c>
      <c r="H37" s="5" t="s">
        <v>232</v>
      </c>
      <c r="I37" s="6" t="s">
        <v>178</v>
      </c>
    </row>
    <row r="38" spans="2:9" ht="56.25" x14ac:dyDescent="0.2">
      <c r="B38" s="14">
        <v>43132</v>
      </c>
      <c r="C38" s="6" t="s">
        <v>125</v>
      </c>
      <c r="D38" s="6" t="s">
        <v>234</v>
      </c>
      <c r="E38" s="6" t="s">
        <v>0</v>
      </c>
      <c r="F38" s="5">
        <v>1000</v>
      </c>
      <c r="G38" s="5" t="s">
        <v>235</v>
      </c>
      <c r="H38" s="5">
        <v>510</v>
      </c>
      <c r="I38" s="6" t="s">
        <v>17</v>
      </c>
    </row>
    <row r="39" spans="2:9" ht="90" x14ac:dyDescent="0.2">
      <c r="B39" s="14">
        <v>43132</v>
      </c>
      <c r="C39" s="6" t="s">
        <v>125</v>
      </c>
      <c r="D39" s="6" t="s">
        <v>236</v>
      </c>
      <c r="E39" s="6" t="s">
        <v>0</v>
      </c>
      <c r="F39" s="5">
        <v>700</v>
      </c>
      <c r="G39" s="5" t="s">
        <v>237</v>
      </c>
      <c r="H39" s="5">
        <v>413</v>
      </c>
      <c r="I39" s="6" t="s">
        <v>141</v>
      </c>
    </row>
    <row r="40" spans="2:9" ht="56.25" x14ac:dyDescent="0.2">
      <c r="B40" s="14">
        <v>43132</v>
      </c>
      <c r="C40" s="6" t="s">
        <v>125</v>
      </c>
      <c r="D40" s="6" t="s">
        <v>238</v>
      </c>
      <c r="E40" s="6" t="s">
        <v>0</v>
      </c>
      <c r="F40" s="5">
        <v>10</v>
      </c>
      <c r="G40" s="5" t="s">
        <v>239</v>
      </c>
      <c r="H40" s="5" t="s">
        <v>240</v>
      </c>
      <c r="I40" s="6" t="s">
        <v>17</v>
      </c>
    </row>
    <row r="41" spans="2:9" ht="67.5" x14ac:dyDescent="0.2">
      <c r="B41" s="14">
        <v>43132</v>
      </c>
      <c r="C41" s="6" t="s">
        <v>125</v>
      </c>
      <c r="D41" s="6" t="s">
        <v>241</v>
      </c>
      <c r="E41" s="6" t="s">
        <v>0</v>
      </c>
      <c r="F41" s="5">
        <v>1000</v>
      </c>
      <c r="G41" s="5" t="s">
        <v>242</v>
      </c>
      <c r="H41" s="5">
        <v>930</v>
      </c>
      <c r="I41" s="6" t="s">
        <v>195</v>
      </c>
    </row>
    <row r="42" spans="2:9" ht="67.5" x14ac:dyDescent="0.2">
      <c r="B42" s="14">
        <v>43132</v>
      </c>
      <c r="C42" s="6" t="s">
        <v>125</v>
      </c>
      <c r="D42" s="6" t="s">
        <v>243</v>
      </c>
      <c r="E42" s="6" t="s">
        <v>23</v>
      </c>
      <c r="F42" s="5">
        <v>312</v>
      </c>
      <c r="G42" s="34">
        <v>1888</v>
      </c>
      <c r="H42" s="5" t="s">
        <v>244</v>
      </c>
      <c r="I42" s="6" t="s">
        <v>178</v>
      </c>
    </row>
    <row r="43" spans="2:9" ht="67.5" x14ac:dyDescent="0.2">
      <c r="B43" s="14">
        <v>43132</v>
      </c>
      <c r="C43" s="6" t="s">
        <v>125</v>
      </c>
      <c r="D43" s="6" t="s">
        <v>245</v>
      </c>
      <c r="E43" s="6" t="s">
        <v>24</v>
      </c>
      <c r="F43" s="5">
        <v>12</v>
      </c>
      <c r="G43" s="5" t="s">
        <v>246</v>
      </c>
      <c r="H43" s="5" t="s">
        <v>247</v>
      </c>
      <c r="I43" s="6" t="s">
        <v>16</v>
      </c>
    </row>
    <row r="44" spans="2:9" ht="56.25" x14ac:dyDescent="0.2">
      <c r="B44" s="14">
        <v>43132</v>
      </c>
      <c r="C44" s="6" t="s">
        <v>125</v>
      </c>
      <c r="D44" s="6" t="s">
        <v>29</v>
      </c>
      <c r="E44" s="6" t="s">
        <v>23</v>
      </c>
      <c r="F44" s="5">
        <v>1248</v>
      </c>
      <c r="G44" s="5" t="s">
        <v>248</v>
      </c>
      <c r="H44" s="5" t="s">
        <v>249</v>
      </c>
      <c r="I44" s="6" t="s">
        <v>129</v>
      </c>
    </row>
    <row r="45" spans="2:9" ht="56.25" x14ac:dyDescent="0.2">
      <c r="B45" s="14">
        <v>43132</v>
      </c>
      <c r="C45" s="6" t="s">
        <v>125</v>
      </c>
      <c r="D45" s="6" t="s">
        <v>30</v>
      </c>
      <c r="E45" s="6" t="s">
        <v>31</v>
      </c>
      <c r="F45" s="5">
        <v>9</v>
      </c>
      <c r="G45" s="5" t="s">
        <v>250</v>
      </c>
      <c r="H45" s="5" t="s">
        <v>251</v>
      </c>
      <c r="I45" s="6" t="s">
        <v>129</v>
      </c>
    </row>
    <row r="46" spans="2:9" ht="67.5" x14ac:dyDescent="0.2">
      <c r="B46" s="14">
        <v>43132</v>
      </c>
      <c r="C46" s="6" t="s">
        <v>125</v>
      </c>
      <c r="D46" s="6" t="s">
        <v>252</v>
      </c>
      <c r="E46" s="6" t="s">
        <v>253</v>
      </c>
      <c r="F46" s="5">
        <v>23</v>
      </c>
      <c r="G46" s="5" t="s">
        <v>254</v>
      </c>
      <c r="H46" s="5" t="s">
        <v>255</v>
      </c>
      <c r="I46" s="6" t="s">
        <v>256</v>
      </c>
    </row>
    <row r="47" spans="2:9" ht="67.5" x14ac:dyDescent="0.2">
      <c r="B47" s="14">
        <v>43132</v>
      </c>
      <c r="C47" s="6" t="s">
        <v>125</v>
      </c>
      <c r="D47" s="6" t="s">
        <v>257</v>
      </c>
      <c r="E47" s="6" t="s">
        <v>24</v>
      </c>
      <c r="F47" s="5">
        <v>1</v>
      </c>
      <c r="G47" s="5" t="s">
        <v>258</v>
      </c>
      <c r="H47" s="5" t="s">
        <v>258</v>
      </c>
      <c r="I47" s="6" t="s">
        <v>19</v>
      </c>
    </row>
    <row r="48" spans="2:9" ht="67.5" x14ac:dyDescent="0.2">
      <c r="B48" s="14">
        <v>43132</v>
      </c>
      <c r="C48" s="6" t="s">
        <v>125</v>
      </c>
      <c r="D48" s="6" t="s">
        <v>259</v>
      </c>
      <c r="E48" s="6" t="s">
        <v>260</v>
      </c>
      <c r="F48" s="5">
        <v>18</v>
      </c>
      <c r="G48" s="5">
        <v>185</v>
      </c>
      <c r="H48" s="5">
        <v>3330</v>
      </c>
      <c r="I48" s="6" t="s">
        <v>19</v>
      </c>
    </row>
    <row r="49" spans="2:9" ht="56.25" x14ac:dyDescent="0.2">
      <c r="B49" s="14">
        <v>43132</v>
      </c>
      <c r="C49" s="6" t="s">
        <v>125</v>
      </c>
      <c r="D49" s="6" t="s">
        <v>261</v>
      </c>
      <c r="E49" s="6" t="s">
        <v>24</v>
      </c>
      <c r="F49" s="5">
        <v>36</v>
      </c>
      <c r="G49" s="34">
        <v>33316</v>
      </c>
      <c r="H49" s="5" t="s">
        <v>262</v>
      </c>
      <c r="I49" s="6" t="s">
        <v>129</v>
      </c>
    </row>
    <row r="50" spans="2:9" ht="56.25" x14ac:dyDescent="0.2">
      <c r="B50" s="14">
        <v>43132</v>
      </c>
      <c r="C50" s="6" t="s">
        <v>125</v>
      </c>
      <c r="D50" s="6" t="s">
        <v>263</v>
      </c>
      <c r="E50" s="6" t="s">
        <v>0</v>
      </c>
      <c r="F50" s="5">
        <v>40</v>
      </c>
      <c r="G50" s="5" t="s">
        <v>264</v>
      </c>
      <c r="H50" s="5">
        <v>918</v>
      </c>
      <c r="I50" s="6" t="s">
        <v>265</v>
      </c>
    </row>
    <row r="51" spans="2:9" ht="67.5" x14ac:dyDescent="0.2">
      <c r="B51" s="14">
        <v>43132</v>
      </c>
      <c r="C51" s="6" t="s">
        <v>125</v>
      </c>
      <c r="D51" s="6" t="s">
        <v>266</v>
      </c>
      <c r="E51" s="6" t="s">
        <v>155</v>
      </c>
      <c r="F51" s="5">
        <v>10</v>
      </c>
      <c r="G51" s="5">
        <v>3</v>
      </c>
      <c r="H51" s="5">
        <v>30</v>
      </c>
      <c r="I51" s="6" t="s">
        <v>182</v>
      </c>
    </row>
    <row r="52" spans="2:9" ht="67.5" x14ac:dyDescent="0.2">
      <c r="B52" s="14">
        <v>43132</v>
      </c>
      <c r="C52" s="6" t="s">
        <v>125</v>
      </c>
      <c r="D52" s="6" t="s">
        <v>267</v>
      </c>
      <c r="E52" s="6" t="s">
        <v>268</v>
      </c>
      <c r="F52" s="5">
        <v>36</v>
      </c>
      <c r="G52" s="5" t="s">
        <v>269</v>
      </c>
      <c r="H52" s="5" t="s">
        <v>270</v>
      </c>
      <c r="I52" s="6" t="s">
        <v>271</v>
      </c>
    </row>
    <row r="53" spans="2:9" ht="67.5" x14ac:dyDescent="0.2">
      <c r="B53" s="14">
        <v>43132</v>
      </c>
      <c r="C53" s="6" t="s">
        <v>125</v>
      </c>
      <c r="D53" s="6" t="s">
        <v>272</v>
      </c>
      <c r="E53" s="6" t="s">
        <v>268</v>
      </c>
      <c r="F53" s="5">
        <v>72</v>
      </c>
      <c r="G53" s="5" t="s">
        <v>273</v>
      </c>
      <c r="H53" s="5" t="s">
        <v>274</v>
      </c>
      <c r="I53" s="6" t="s">
        <v>265</v>
      </c>
    </row>
    <row r="54" spans="2:9" ht="78.75" x14ac:dyDescent="0.2">
      <c r="B54" s="14">
        <v>43132</v>
      </c>
      <c r="C54" s="6" t="s">
        <v>125</v>
      </c>
      <c r="D54" s="6" t="s">
        <v>275</v>
      </c>
      <c r="E54" s="6" t="s">
        <v>268</v>
      </c>
      <c r="F54" s="5">
        <v>72</v>
      </c>
      <c r="G54" s="5" t="s">
        <v>276</v>
      </c>
      <c r="H54" s="5" t="s">
        <v>277</v>
      </c>
      <c r="I54" s="6" t="s">
        <v>265</v>
      </c>
    </row>
    <row r="55" spans="2:9" ht="78.75" x14ac:dyDescent="0.2">
      <c r="B55" s="14">
        <v>43132</v>
      </c>
      <c r="C55" s="6" t="s">
        <v>125</v>
      </c>
      <c r="D55" s="6" t="s">
        <v>278</v>
      </c>
      <c r="E55" s="6" t="s">
        <v>268</v>
      </c>
      <c r="F55" s="5">
        <v>24</v>
      </c>
      <c r="G55" s="5" t="s">
        <v>279</v>
      </c>
      <c r="H55" s="5" t="s">
        <v>280</v>
      </c>
      <c r="I55" s="6" t="s">
        <v>265</v>
      </c>
    </row>
    <row r="56" spans="2:9" ht="56.25" x14ac:dyDescent="0.2">
      <c r="B56" s="14">
        <v>43132</v>
      </c>
      <c r="C56" s="6" t="s">
        <v>125</v>
      </c>
      <c r="D56" s="6" t="s">
        <v>281</v>
      </c>
      <c r="E56" s="6" t="s">
        <v>268</v>
      </c>
      <c r="F56" s="5">
        <v>24</v>
      </c>
      <c r="G56" s="5" t="s">
        <v>282</v>
      </c>
      <c r="H56" s="5" t="s">
        <v>283</v>
      </c>
      <c r="I56" s="6" t="s">
        <v>265</v>
      </c>
    </row>
    <row r="57" spans="2:9" ht="56.25" x14ac:dyDescent="0.2">
      <c r="B57" s="14">
        <v>43132</v>
      </c>
      <c r="C57" s="6" t="s">
        <v>125</v>
      </c>
      <c r="D57" s="6" t="s">
        <v>284</v>
      </c>
      <c r="E57" s="6" t="s">
        <v>268</v>
      </c>
      <c r="F57" s="5">
        <v>144</v>
      </c>
      <c r="G57" s="5" t="s">
        <v>285</v>
      </c>
      <c r="H57" s="5">
        <v>180</v>
      </c>
      <c r="I57" s="6" t="s">
        <v>14</v>
      </c>
    </row>
    <row r="58" spans="2:9" ht="78.75" x14ac:dyDescent="0.2">
      <c r="B58" s="14">
        <v>43132</v>
      </c>
      <c r="C58" s="6" t="s">
        <v>125</v>
      </c>
      <c r="D58" s="6" t="s">
        <v>286</v>
      </c>
      <c r="E58" s="6" t="s">
        <v>268</v>
      </c>
      <c r="F58" s="5">
        <v>12</v>
      </c>
      <c r="G58" s="5" t="s">
        <v>287</v>
      </c>
      <c r="H58" s="5" t="s">
        <v>288</v>
      </c>
      <c r="I58" s="6" t="s">
        <v>265</v>
      </c>
    </row>
    <row r="59" spans="2:9" ht="78.75" x14ac:dyDescent="0.2">
      <c r="B59" s="14">
        <v>43132</v>
      </c>
      <c r="C59" s="6" t="s">
        <v>125</v>
      </c>
      <c r="D59" s="6" t="s">
        <v>289</v>
      </c>
      <c r="E59" s="6" t="s">
        <v>268</v>
      </c>
      <c r="F59" s="5">
        <v>76</v>
      </c>
      <c r="G59" s="5" t="s">
        <v>290</v>
      </c>
      <c r="H59" s="5" t="s">
        <v>291</v>
      </c>
      <c r="I59" s="6" t="s">
        <v>265</v>
      </c>
    </row>
    <row r="60" spans="2:9" ht="67.5" x14ac:dyDescent="0.2">
      <c r="B60" s="14">
        <v>43132</v>
      </c>
      <c r="C60" s="6" t="s">
        <v>125</v>
      </c>
      <c r="D60" s="6" t="s">
        <v>292</v>
      </c>
      <c r="E60" s="6" t="s">
        <v>268</v>
      </c>
      <c r="F60" s="5">
        <v>120</v>
      </c>
      <c r="G60" s="5" t="s">
        <v>293</v>
      </c>
      <c r="H60" s="5" t="s">
        <v>294</v>
      </c>
      <c r="I60" s="6" t="s">
        <v>265</v>
      </c>
    </row>
    <row r="61" spans="2:9" ht="78.75" x14ac:dyDescent="0.2">
      <c r="B61" s="14">
        <v>43132</v>
      </c>
      <c r="C61" s="6" t="s">
        <v>125</v>
      </c>
      <c r="D61" s="6" t="s">
        <v>295</v>
      </c>
      <c r="E61" s="6" t="s">
        <v>0</v>
      </c>
      <c r="F61" s="5">
        <v>10</v>
      </c>
      <c r="G61" s="5">
        <v>16</v>
      </c>
      <c r="H61" s="5">
        <v>160</v>
      </c>
      <c r="I61" s="6" t="s">
        <v>17</v>
      </c>
    </row>
    <row r="62" spans="2:9" ht="67.5" x14ac:dyDescent="0.2">
      <c r="B62" s="14">
        <v>43132</v>
      </c>
      <c r="C62" s="6" t="s">
        <v>125</v>
      </c>
      <c r="D62" s="6" t="s">
        <v>296</v>
      </c>
      <c r="E62" s="6" t="s">
        <v>0</v>
      </c>
      <c r="F62" s="5">
        <v>250</v>
      </c>
      <c r="G62" s="5" t="s">
        <v>297</v>
      </c>
      <c r="H62" s="5" t="s">
        <v>298</v>
      </c>
      <c r="I62" s="6" t="s">
        <v>299</v>
      </c>
    </row>
    <row r="63" spans="2:9" ht="78.75" x14ac:dyDescent="0.2">
      <c r="B63" s="14">
        <v>43132</v>
      </c>
      <c r="C63" s="6" t="s">
        <v>125</v>
      </c>
      <c r="D63" s="6" t="s">
        <v>300</v>
      </c>
      <c r="E63" s="6" t="s">
        <v>0</v>
      </c>
      <c r="F63" s="5">
        <v>20</v>
      </c>
      <c r="G63" s="5" t="s">
        <v>301</v>
      </c>
      <c r="H63" s="5">
        <v>314</v>
      </c>
      <c r="I63" s="6" t="s">
        <v>302</v>
      </c>
    </row>
    <row r="64" spans="2:9" ht="56.25" x14ac:dyDescent="0.2">
      <c r="B64" s="14">
        <v>43132</v>
      </c>
      <c r="C64" s="6" t="s">
        <v>125</v>
      </c>
      <c r="D64" s="6" t="s">
        <v>303</v>
      </c>
      <c r="E64" s="6" t="s">
        <v>268</v>
      </c>
      <c r="F64" s="5">
        <v>180</v>
      </c>
      <c r="G64" s="5" t="s">
        <v>304</v>
      </c>
      <c r="H64" s="5" t="s">
        <v>305</v>
      </c>
      <c r="I64" s="6" t="s">
        <v>306</v>
      </c>
    </row>
    <row r="65" spans="2:9" ht="67.5" x14ac:dyDescent="0.2">
      <c r="B65" s="14">
        <v>43132</v>
      </c>
      <c r="C65" s="6" t="s">
        <v>125</v>
      </c>
      <c r="D65" s="6" t="s">
        <v>307</v>
      </c>
      <c r="E65" s="6" t="s">
        <v>308</v>
      </c>
      <c r="F65" s="5">
        <v>48</v>
      </c>
      <c r="G65" s="34">
        <v>38048</v>
      </c>
      <c r="H65" s="5" t="s">
        <v>309</v>
      </c>
      <c r="I65" s="6" t="s">
        <v>129</v>
      </c>
    </row>
    <row r="66" spans="2:9" ht="67.5" x14ac:dyDescent="0.2">
      <c r="B66" s="14">
        <v>43132</v>
      </c>
      <c r="C66" s="6" t="s">
        <v>125</v>
      </c>
      <c r="D66" s="6" t="s">
        <v>310</v>
      </c>
      <c r="E66" s="6" t="s">
        <v>311</v>
      </c>
      <c r="F66" s="5">
        <v>100</v>
      </c>
      <c r="G66" s="34">
        <v>13498</v>
      </c>
      <c r="H66" s="5" t="s">
        <v>312</v>
      </c>
      <c r="I66" s="6" t="s">
        <v>16</v>
      </c>
    </row>
    <row r="67" spans="2:9" ht="67.5" x14ac:dyDescent="0.2">
      <c r="B67" s="14">
        <v>43132</v>
      </c>
      <c r="C67" s="6" t="s">
        <v>125</v>
      </c>
      <c r="D67" s="6" t="s">
        <v>313</v>
      </c>
      <c r="E67" s="6" t="s">
        <v>314</v>
      </c>
      <c r="F67" s="5">
        <v>500</v>
      </c>
      <c r="G67" s="5" t="s">
        <v>70</v>
      </c>
      <c r="H67" s="5">
        <v>850</v>
      </c>
      <c r="I67" s="6" t="s">
        <v>315</v>
      </c>
    </row>
    <row r="68" spans="2:9" ht="67.5" x14ac:dyDescent="0.2">
      <c r="B68" s="14">
        <v>43132</v>
      </c>
      <c r="C68" s="6" t="s">
        <v>125</v>
      </c>
      <c r="D68" s="6" t="s">
        <v>316</v>
      </c>
      <c r="E68" s="6" t="s">
        <v>317</v>
      </c>
      <c r="F68" s="5">
        <v>120</v>
      </c>
      <c r="G68" s="34">
        <v>1989</v>
      </c>
      <c r="H68" s="5" t="s">
        <v>318</v>
      </c>
      <c r="I68" s="6" t="s">
        <v>315</v>
      </c>
    </row>
    <row r="69" spans="2:9" ht="78.75" x14ac:dyDescent="0.2">
      <c r="B69" s="14">
        <v>43132</v>
      </c>
      <c r="C69" s="6" t="s">
        <v>125</v>
      </c>
      <c r="D69" s="6" t="s">
        <v>319</v>
      </c>
      <c r="E69" s="6" t="s">
        <v>311</v>
      </c>
      <c r="F69" s="5">
        <v>5600</v>
      </c>
      <c r="G69" s="5" t="s">
        <v>320</v>
      </c>
      <c r="H69" s="5" t="s">
        <v>321</v>
      </c>
      <c r="I69" s="6" t="s">
        <v>206</v>
      </c>
    </row>
    <row r="70" spans="2:9" ht="67.5" x14ac:dyDescent="0.2">
      <c r="B70" s="14">
        <v>43132</v>
      </c>
      <c r="C70" s="6" t="s">
        <v>125</v>
      </c>
      <c r="D70" s="6" t="s">
        <v>322</v>
      </c>
      <c r="E70" s="6" t="s">
        <v>323</v>
      </c>
      <c r="F70" s="5">
        <v>763</v>
      </c>
      <c r="G70" s="5" t="s">
        <v>324</v>
      </c>
      <c r="H70" s="5" t="s">
        <v>325</v>
      </c>
      <c r="I70" s="6" t="s">
        <v>326</v>
      </c>
    </row>
    <row r="71" spans="2:9" ht="56.25" x14ac:dyDescent="0.2">
      <c r="B71" s="14">
        <v>43132</v>
      </c>
      <c r="C71" s="6" t="s">
        <v>125</v>
      </c>
      <c r="D71" s="6" t="s">
        <v>327</v>
      </c>
      <c r="E71" s="6" t="s">
        <v>323</v>
      </c>
      <c r="F71" s="5">
        <v>575</v>
      </c>
      <c r="G71" s="5" t="s">
        <v>328</v>
      </c>
      <c r="H71" s="5" t="s">
        <v>329</v>
      </c>
      <c r="I71" s="6" t="s">
        <v>330</v>
      </c>
    </row>
    <row r="72" spans="2:9" ht="67.5" x14ac:dyDescent="0.2">
      <c r="B72" s="14">
        <v>43132</v>
      </c>
      <c r="C72" s="6" t="s">
        <v>125</v>
      </c>
      <c r="D72" s="6" t="s">
        <v>331</v>
      </c>
      <c r="E72" s="6" t="s">
        <v>13</v>
      </c>
      <c r="F72" s="5">
        <v>360</v>
      </c>
      <c r="G72" s="5" t="s">
        <v>332</v>
      </c>
      <c r="H72" s="5" t="s">
        <v>333</v>
      </c>
      <c r="I72" s="6" t="s">
        <v>19</v>
      </c>
    </row>
    <row r="73" spans="2:9" ht="78.75" x14ac:dyDescent="0.2">
      <c r="B73" s="14">
        <v>43132</v>
      </c>
      <c r="C73" s="6" t="s">
        <v>125</v>
      </c>
      <c r="D73" s="6" t="s">
        <v>334</v>
      </c>
      <c r="E73" s="6" t="s">
        <v>13</v>
      </c>
      <c r="F73" s="5">
        <v>300</v>
      </c>
      <c r="G73" s="5" t="s">
        <v>335</v>
      </c>
      <c r="H73" s="5" t="s">
        <v>297</v>
      </c>
      <c r="I73" s="6" t="s">
        <v>206</v>
      </c>
    </row>
    <row r="74" spans="2:9" ht="56.25" x14ac:dyDescent="0.2">
      <c r="B74" s="14">
        <v>43132</v>
      </c>
      <c r="C74" s="6" t="s">
        <v>125</v>
      </c>
      <c r="D74" s="6" t="s">
        <v>336</v>
      </c>
      <c r="E74" s="6" t="s">
        <v>337</v>
      </c>
      <c r="F74" s="5">
        <v>1400</v>
      </c>
      <c r="G74" s="5" t="s">
        <v>338</v>
      </c>
      <c r="H74" s="5">
        <v>2492</v>
      </c>
      <c r="I74" s="6" t="s">
        <v>330</v>
      </c>
    </row>
    <row r="75" spans="2:9" ht="56.25" x14ac:dyDescent="0.2">
      <c r="B75" s="14">
        <v>43132</v>
      </c>
      <c r="C75" s="6" t="s">
        <v>125</v>
      </c>
      <c r="D75" s="6" t="s">
        <v>339</v>
      </c>
      <c r="E75" s="6" t="s">
        <v>12</v>
      </c>
      <c r="F75" s="5">
        <v>50</v>
      </c>
      <c r="G75" s="5" t="s">
        <v>340</v>
      </c>
      <c r="H75" s="5" t="s">
        <v>341</v>
      </c>
      <c r="I75" s="6" t="s">
        <v>342</v>
      </c>
    </row>
    <row r="76" spans="2:9" ht="56.25" x14ac:dyDescent="0.2">
      <c r="B76" s="14">
        <v>43132</v>
      </c>
      <c r="C76" s="6" t="s">
        <v>125</v>
      </c>
      <c r="D76" s="6" t="s">
        <v>343</v>
      </c>
      <c r="E76" s="6" t="s">
        <v>13</v>
      </c>
      <c r="F76" s="5">
        <v>30</v>
      </c>
      <c r="G76" s="5" t="s">
        <v>344</v>
      </c>
      <c r="H76" s="5" t="s">
        <v>345</v>
      </c>
      <c r="I76" s="6" t="s">
        <v>158</v>
      </c>
    </row>
    <row r="77" spans="2:9" ht="101.25" x14ac:dyDescent="0.2">
      <c r="B77" s="14">
        <v>43132</v>
      </c>
      <c r="C77" s="6" t="s">
        <v>125</v>
      </c>
      <c r="D77" s="6" t="s">
        <v>346</v>
      </c>
      <c r="E77" s="6" t="s">
        <v>347</v>
      </c>
      <c r="F77" s="5">
        <v>39</v>
      </c>
      <c r="G77" s="5">
        <v>18</v>
      </c>
      <c r="H77" s="5">
        <v>702</v>
      </c>
      <c r="I77" s="6" t="s">
        <v>18</v>
      </c>
    </row>
    <row r="78" spans="2:9" ht="101.25" x14ac:dyDescent="0.2">
      <c r="B78" s="14">
        <v>43132</v>
      </c>
      <c r="C78" s="6" t="s">
        <v>125</v>
      </c>
      <c r="D78" s="6" t="s">
        <v>348</v>
      </c>
      <c r="E78" s="6" t="s">
        <v>347</v>
      </c>
      <c r="F78" s="5">
        <v>35</v>
      </c>
      <c r="G78" s="5" t="s">
        <v>20</v>
      </c>
      <c r="H78" s="5" t="s">
        <v>349</v>
      </c>
      <c r="I78" s="6" t="s">
        <v>18</v>
      </c>
    </row>
    <row r="79" spans="2:9" ht="101.25" x14ac:dyDescent="0.2">
      <c r="B79" s="14">
        <v>43132</v>
      </c>
      <c r="C79" s="6" t="s">
        <v>125</v>
      </c>
      <c r="D79" s="6" t="s">
        <v>350</v>
      </c>
      <c r="E79" s="6" t="s">
        <v>13</v>
      </c>
      <c r="F79" s="5">
        <v>60</v>
      </c>
      <c r="G79" s="5" t="s">
        <v>351</v>
      </c>
      <c r="H79" s="5" t="s">
        <v>352</v>
      </c>
      <c r="I79" s="6" t="s">
        <v>353</v>
      </c>
    </row>
    <row r="80" spans="2:9" ht="67.5" x14ac:dyDescent="0.2">
      <c r="B80" s="14">
        <v>43132</v>
      </c>
      <c r="C80" s="6" t="s">
        <v>125</v>
      </c>
      <c r="D80" s="6" t="s">
        <v>354</v>
      </c>
      <c r="E80" s="6" t="s">
        <v>13</v>
      </c>
      <c r="F80" s="5">
        <v>100</v>
      </c>
      <c r="G80" s="5" t="s">
        <v>355</v>
      </c>
      <c r="H80" s="5" t="s">
        <v>356</v>
      </c>
      <c r="I80" s="6" t="s">
        <v>178</v>
      </c>
    </row>
    <row r="81" spans="2:9" ht="56.25" x14ac:dyDescent="0.2">
      <c r="B81" s="14">
        <v>43132</v>
      </c>
      <c r="C81" s="6" t="s">
        <v>125</v>
      </c>
      <c r="D81" s="6" t="s">
        <v>357</v>
      </c>
      <c r="E81" s="6" t="s">
        <v>311</v>
      </c>
      <c r="F81" s="5">
        <v>200</v>
      </c>
      <c r="G81" s="5" t="s">
        <v>358</v>
      </c>
      <c r="H81" s="5">
        <v>36</v>
      </c>
      <c r="I81" s="6" t="s">
        <v>14</v>
      </c>
    </row>
    <row r="82" spans="2:9" ht="56.25" x14ac:dyDescent="0.2">
      <c r="B82" s="14">
        <v>43132</v>
      </c>
      <c r="C82" s="6" t="s">
        <v>125</v>
      </c>
      <c r="D82" s="6" t="s">
        <v>359</v>
      </c>
      <c r="E82" s="6" t="s">
        <v>168</v>
      </c>
      <c r="F82" s="5">
        <v>200</v>
      </c>
      <c r="G82" s="5" t="s">
        <v>204</v>
      </c>
      <c r="H82" s="5">
        <v>438</v>
      </c>
      <c r="I82" s="6" t="s">
        <v>342</v>
      </c>
    </row>
    <row r="83" spans="2:9" ht="101.25" x14ac:dyDescent="0.2">
      <c r="B83" s="14">
        <v>43132</v>
      </c>
      <c r="C83" s="6" t="s">
        <v>125</v>
      </c>
      <c r="D83" s="6" t="s">
        <v>360</v>
      </c>
      <c r="E83" s="6" t="s">
        <v>13</v>
      </c>
      <c r="F83" s="5">
        <v>100</v>
      </c>
      <c r="G83" s="5" t="s">
        <v>361</v>
      </c>
      <c r="H83" s="5" t="s">
        <v>362</v>
      </c>
      <c r="I83" s="6" t="s">
        <v>353</v>
      </c>
    </row>
    <row r="84" spans="2:9" ht="56.25" x14ac:dyDescent="0.2">
      <c r="B84" s="14">
        <v>43132</v>
      </c>
      <c r="C84" s="6" t="s">
        <v>125</v>
      </c>
      <c r="D84" s="6" t="s">
        <v>363</v>
      </c>
      <c r="E84" s="6" t="s">
        <v>155</v>
      </c>
      <c r="F84" s="5">
        <v>15</v>
      </c>
      <c r="G84" s="5" t="s">
        <v>364</v>
      </c>
      <c r="H84" s="5" t="s">
        <v>365</v>
      </c>
      <c r="I84" s="6" t="s">
        <v>342</v>
      </c>
    </row>
    <row r="85" spans="2:9" ht="56.25" x14ac:dyDescent="0.2">
      <c r="B85" s="14">
        <v>43132</v>
      </c>
      <c r="C85" s="6" t="s">
        <v>125</v>
      </c>
      <c r="D85" s="6" t="s">
        <v>366</v>
      </c>
      <c r="E85" s="6" t="s">
        <v>13</v>
      </c>
      <c r="F85" s="5">
        <v>200</v>
      </c>
      <c r="G85" s="5" t="s">
        <v>367</v>
      </c>
      <c r="H85" s="5" t="s">
        <v>368</v>
      </c>
      <c r="I85" s="6" t="s">
        <v>14</v>
      </c>
    </row>
    <row r="86" spans="2:9" ht="67.5" x14ac:dyDescent="0.2">
      <c r="B86" s="14">
        <v>43132</v>
      </c>
      <c r="C86" s="6" t="s">
        <v>125</v>
      </c>
      <c r="D86" s="6" t="s">
        <v>369</v>
      </c>
      <c r="E86" s="6" t="s">
        <v>24</v>
      </c>
      <c r="F86" s="5">
        <v>2</v>
      </c>
      <c r="G86" s="5" t="s">
        <v>370</v>
      </c>
      <c r="H86" s="5" t="s">
        <v>371</v>
      </c>
      <c r="I86" s="6" t="s">
        <v>21</v>
      </c>
    </row>
    <row r="87" spans="2:9" ht="56.25" x14ac:dyDescent="0.2">
      <c r="B87" s="14">
        <v>43132</v>
      </c>
      <c r="C87" s="6" t="s">
        <v>125</v>
      </c>
      <c r="D87" s="6" t="s">
        <v>372</v>
      </c>
      <c r="E87" s="6" t="s">
        <v>13</v>
      </c>
      <c r="F87" s="5">
        <v>500</v>
      </c>
      <c r="G87" s="5" t="s">
        <v>373</v>
      </c>
      <c r="H87" s="5" t="s">
        <v>374</v>
      </c>
      <c r="I87" s="6" t="s">
        <v>21</v>
      </c>
    </row>
    <row r="88" spans="2:9" ht="56.25" x14ac:dyDescent="0.2">
      <c r="B88" s="14">
        <v>43132</v>
      </c>
      <c r="C88" s="6" t="s">
        <v>125</v>
      </c>
      <c r="D88" s="6" t="s">
        <v>375</v>
      </c>
      <c r="E88" s="6" t="s">
        <v>168</v>
      </c>
      <c r="F88" s="5">
        <v>480</v>
      </c>
      <c r="G88" s="5" t="s">
        <v>376</v>
      </c>
      <c r="H88" s="5" t="s">
        <v>377</v>
      </c>
      <c r="I88" s="6" t="s">
        <v>342</v>
      </c>
    </row>
    <row r="89" spans="2:9" ht="78.75" x14ac:dyDescent="0.2">
      <c r="B89" s="14">
        <v>43132</v>
      </c>
      <c r="C89" s="6" t="s">
        <v>125</v>
      </c>
      <c r="D89" s="6" t="s">
        <v>378</v>
      </c>
      <c r="E89" s="6" t="s">
        <v>168</v>
      </c>
      <c r="F89" s="5">
        <v>600</v>
      </c>
      <c r="G89" s="5" t="s">
        <v>379</v>
      </c>
      <c r="H89" s="5" t="s">
        <v>380</v>
      </c>
      <c r="I89" s="6" t="s">
        <v>206</v>
      </c>
    </row>
    <row r="90" spans="2:9" ht="56.25" x14ac:dyDescent="0.2">
      <c r="B90" s="14">
        <v>43132</v>
      </c>
      <c r="C90" s="6" t="s">
        <v>125</v>
      </c>
      <c r="D90" s="6" t="s">
        <v>381</v>
      </c>
      <c r="E90" s="6" t="s">
        <v>13</v>
      </c>
      <c r="F90" s="5">
        <v>100</v>
      </c>
      <c r="G90" s="5" t="s">
        <v>382</v>
      </c>
      <c r="H90" s="5" t="s">
        <v>383</v>
      </c>
      <c r="I90" s="6" t="s">
        <v>384</v>
      </c>
    </row>
    <row r="91" spans="2:9" ht="78.75" x14ac:dyDescent="0.2">
      <c r="B91" s="14">
        <v>43132</v>
      </c>
      <c r="C91" s="6" t="s">
        <v>125</v>
      </c>
      <c r="D91" s="6" t="s">
        <v>385</v>
      </c>
      <c r="E91" s="6" t="s">
        <v>168</v>
      </c>
      <c r="F91" s="5">
        <v>25</v>
      </c>
      <c r="G91" s="34">
        <v>3525</v>
      </c>
      <c r="H91" s="5" t="s">
        <v>386</v>
      </c>
      <c r="I91" s="6" t="s">
        <v>21</v>
      </c>
    </row>
    <row r="92" spans="2:9" ht="78.75" x14ac:dyDescent="0.2">
      <c r="B92" s="14">
        <v>43132</v>
      </c>
      <c r="C92" s="6" t="s">
        <v>125</v>
      </c>
      <c r="D92" s="6" t="s">
        <v>387</v>
      </c>
      <c r="E92" s="6" t="s">
        <v>311</v>
      </c>
      <c r="F92" s="5">
        <v>200</v>
      </c>
      <c r="G92" s="5" t="s">
        <v>388</v>
      </c>
      <c r="H92" s="5">
        <v>81</v>
      </c>
      <c r="I92" s="6" t="s">
        <v>206</v>
      </c>
    </row>
    <row r="93" spans="2:9" ht="56.25" x14ac:dyDescent="0.2">
      <c r="B93" s="14">
        <v>43132</v>
      </c>
      <c r="C93" s="6" t="s">
        <v>125</v>
      </c>
      <c r="D93" s="6" t="s">
        <v>389</v>
      </c>
      <c r="E93" s="6" t="s">
        <v>314</v>
      </c>
      <c r="F93" s="5">
        <v>35</v>
      </c>
      <c r="G93" s="34">
        <v>149714</v>
      </c>
      <c r="H93" s="5">
        <v>524</v>
      </c>
      <c r="I93" s="6" t="s">
        <v>330</v>
      </c>
    </row>
    <row r="94" spans="2:9" ht="67.5" x14ac:dyDescent="0.2">
      <c r="B94" s="14">
        <v>43132</v>
      </c>
      <c r="C94" s="6" t="s">
        <v>125</v>
      </c>
      <c r="D94" s="6" t="s">
        <v>390</v>
      </c>
      <c r="E94" s="6" t="s">
        <v>391</v>
      </c>
      <c r="F94" s="5">
        <v>320</v>
      </c>
      <c r="G94" s="5" t="s">
        <v>37</v>
      </c>
      <c r="H94" s="5">
        <v>32</v>
      </c>
      <c r="I94" s="6" t="s">
        <v>171</v>
      </c>
    </row>
    <row r="95" spans="2:9" ht="67.5" x14ac:dyDescent="0.2">
      <c r="B95" s="14">
        <v>43132</v>
      </c>
      <c r="C95" s="6" t="s">
        <v>125</v>
      </c>
      <c r="D95" s="6" t="s">
        <v>392</v>
      </c>
      <c r="E95" s="6" t="s">
        <v>24</v>
      </c>
      <c r="F95" s="5">
        <v>5</v>
      </c>
      <c r="G95" s="5" t="s">
        <v>175</v>
      </c>
      <c r="H95" s="5" t="s">
        <v>393</v>
      </c>
      <c r="I95" s="6" t="s">
        <v>384</v>
      </c>
    </row>
    <row r="96" spans="2:9" ht="67.5" x14ac:dyDescent="0.2">
      <c r="B96" s="14">
        <v>43132</v>
      </c>
      <c r="C96" s="6" t="s">
        <v>125</v>
      </c>
      <c r="D96" s="6" t="s">
        <v>394</v>
      </c>
      <c r="E96" s="6" t="s">
        <v>203</v>
      </c>
      <c r="F96" s="5">
        <v>90</v>
      </c>
      <c r="G96" s="5" t="s">
        <v>395</v>
      </c>
      <c r="H96" s="5" t="s">
        <v>396</v>
      </c>
      <c r="I96" s="6" t="s">
        <v>171</v>
      </c>
    </row>
    <row r="97" spans="2:9" ht="78.75" x14ac:dyDescent="0.2">
      <c r="B97" s="14">
        <v>43132</v>
      </c>
      <c r="C97" s="6" t="s">
        <v>125</v>
      </c>
      <c r="D97" s="6" t="s">
        <v>397</v>
      </c>
      <c r="E97" s="6" t="s">
        <v>33</v>
      </c>
      <c r="F97" s="5">
        <v>100</v>
      </c>
      <c r="G97" s="5" t="s">
        <v>398</v>
      </c>
      <c r="H97" s="5">
        <v>196</v>
      </c>
      <c r="I97" s="6" t="s">
        <v>206</v>
      </c>
    </row>
    <row r="98" spans="2:9" ht="90" x14ac:dyDescent="0.2">
      <c r="B98" s="14">
        <v>43132</v>
      </c>
      <c r="C98" s="6" t="s">
        <v>125</v>
      </c>
      <c r="D98" s="6" t="s">
        <v>399</v>
      </c>
      <c r="E98" s="6" t="s">
        <v>13</v>
      </c>
      <c r="F98" s="5">
        <v>300</v>
      </c>
      <c r="G98" s="5" t="s">
        <v>400</v>
      </c>
      <c r="H98" s="5" t="s">
        <v>401</v>
      </c>
      <c r="I98" s="6" t="s">
        <v>22</v>
      </c>
    </row>
    <row r="99" spans="2:9" ht="90" x14ac:dyDescent="0.2">
      <c r="B99" s="14">
        <v>43132</v>
      </c>
      <c r="C99" s="6" t="s">
        <v>125</v>
      </c>
      <c r="D99" s="6" t="s">
        <v>35</v>
      </c>
      <c r="E99" s="6" t="s">
        <v>13</v>
      </c>
      <c r="F99" s="5">
        <v>1000</v>
      </c>
      <c r="G99" s="5" t="s">
        <v>94</v>
      </c>
      <c r="H99" s="5" t="s">
        <v>402</v>
      </c>
      <c r="I99" s="6" t="s">
        <v>22</v>
      </c>
    </row>
    <row r="100" spans="2:9" ht="67.5" x14ac:dyDescent="0.2">
      <c r="B100" s="14">
        <v>43132</v>
      </c>
      <c r="C100" s="6" t="s">
        <v>125</v>
      </c>
      <c r="D100" s="6" t="s">
        <v>403</v>
      </c>
      <c r="E100" s="6" t="s">
        <v>13</v>
      </c>
      <c r="F100" s="5">
        <v>20</v>
      </c>
      <c r="G100" s="5" t="s">
        <v>404</v>
      </c>
      <c r="H100" s="5" t="s">
        <v>405</v>
      </c>
      <c r="I100" s="6" t="s">
        <v>19</v>
      </c>
    </row>
    <row r="101" spans="2:9" ht="56.25" x14ac:dyDescent="0.2">
      <c r="B101" s="14">
        <v>43132</v>
      </c>
      <c r="C101" s="6" t="s">
        <v>125</v>
      </c>
      <c r="D101" s="6" t="s">
        <v>406</v>
      </c>
      <c r="E101" s="6" t="s">
        <v>23</v>
      </c>
      <c r="F101" s="5">
        <v>50</v>
      </c>
      <c r="G101" s="34">
        <v>19415</v>
      </c>
      <c r="H101" s="5" t="s">
        <v>407</v>
      </c>
      <c r="I101" s="6" t="s">
        <v>129</v>
      </c>
    </row>
    <row r="102" spans="2:9" ht="67.5" x14ac:dyDescent="0.2">
      <c r="B102" s="14">
        <v>43132</v>
      </c>
      <c r="C102" s="6" t="s">
        <v>125</v>
      </c>
      <c r="D102" s="6" t="s">
        <v>408</v>
      </c>
      <c r="E102" s="6" t="s">
        <v>311</v>
      </c>
      <c r="F102" s="5">
        <v>4400</v>
      </c>
      <c r="G102" s="5" t="s">
        <v>409</v>
      </c>
      <c r="H102" s="5" t="s">
        <v>410</v>
      </c>
      <c r="I102" s="6" t="s">
        <v>315</v>
      </c>
    </row>
    <row r="103" spans="2:9" ht="67.5" x14ac:dyDescent="0.2">
      <c r="B103" s="14">
        <v>43132</v>
      </c>
      <c r="C103" s="6" t="s">
        <v>125</v>
      </c>
      <c r="D103" s="6" t="s">
        <v>411</v>
      </c>
      <c r="E103" s="6" t="s">
        <v>412</v>
      </c>
      <c r="F103" s="5">
        <v>2624</v>
      </c>
      <c r="G103" s="5" t="s">
        <v>413</v>
      </c>
      <c r="H103" s="5" t="s">
        <v>414</v>
      </c>
      <c r="I103" s="6" t="s">
        <v>315</v>
      </c>
    </row>
    <row r="104" spans="2:9" ht="67.5" x14ac:dyDescent="0.2">
      <c r="B104" s="14">
        <v>43132</v>
      </c>
      <c r="C104" s="6" t="s">
        <v>125</v>
      </c>
      <c r="D104" s="6" t="s">
        <v>415</v>
      </c>
      <c r="E104" s="6" t="s">
        <v>314</v>
      </c>
      <c r="F104" s="5">
        <v>2400</v>
      </c>
      <c r="G104" s="5" t="s">
        <v>276</v>
      </c>
      <c r="H104" s="5">
        <v>3576</v>
      </c>
      <c r="I104" s="6" t="s">
        <v>315</v>
      </c>
    </row>
    <row r="105" spans="2:9" ht="78.75" x14ac:dyDescent="0.2">
      <c r="B105" s="14">
        <v>43132</v>
      </c>
      <c r="C105" s="6" t="s">
        <v>125</v>
      </c>
      <c r="D105" s="6" t="s">
        <v>416</v>
      </c>
      <c r="E105" s="6" t="s">
        <v>210</v>
      </c>
      <c r="F105" s="5">
        <v>40</v>
      </c>
      <c r="G105" s="5" t="s">
        <v>417</v>
      </c>
      <c r="H105" s="5">
        <v>328</v>
      </c>
      <c r="I105" s="6" t="s">
        <v>206</v>
      </c>
    </row>
    <row r="106" spans="2:9" ht="67.5" x14ac:dyDescent="0.2">
      <c r="B106" s="14">
        <v>43132</v>
      </c>
      <c r="C106" s="6" t="s">
        <v>125</v>
      </c>
      <c r="D106" s="6" t="s">
        <v>418</v>
      </c>
      <c r="E106" s="6" t="s">
        <v>164</v>
      </c>
      <c r="F106" s="5">
        <v>50</v>
      </c>
      <c r="G106" s="5" t="s">
        <v>364</v>
      </c>
      <c r="H106" s="5">
        <v>57</v>
      </c>
      <c r="I106" s="6" t="s">
        <v>171</v>
      </c>
    </row>
    <row r="107" spans="2:9" ht="67.5" x14ac:dyDescent="0.2">
      <c r="B107" s="14">
        <v>43132</v>
      </c>
      <c r="C107" s="6" t="s">
        <v>125</v>
      </c>
      <c r="D107" s="6" t="s">
        <v>419</v>
      </c>
      <c r="E107" s="6" t="s">
        <v>24</v>
      </c>
      <c r="F107" s="5">
        <v>2</v>
      </c>
      <c r="G107" s="5">
        <v>197</v>
      </c>
      <c r="H107" s="5">
        <v>394</v>
      </c>
      <c r="I107" s="6" t="s">
        <v>19</v>
      </c>
    </row>
    <row r="108" spans="2:9" ht="101.25" x14ac:dyDescent="0.2">
      <c r="B108" s="14">
        <v>43132</v>
      </c>
      <c r="C108" s="6" t="s">
        <v>125</v>
      </c>
      <c r="D108" s="6" t="s">
        <v>420</v>
      </c>
      <c r="E108" s="6" t="s">
        <v>421</v>
      </c>
      <c r="F108" s="5">
        <v>400</v>
      </c>
      <c r="G108" s="5" t="s">
        <v>422</v>
      </c>
      <c r="H108" s="5">
        <v>6440</v>
      </c>
      <c r="I108" s="6" t="s">
        <v>18</v>
      </c>
    </row>
    <row r="109" spans="2:9" ht="56.25" x14ac:dyDescent="0.2">
      <c r="B109" s="14">
        <v>43132</v>
      </c>
      <c r="C109" s="6" t="s">
        <v>125</v>
      </c>
      <c r="D109" s="6" t="s">
        <v>423</v>
      </c>
      <c r="E109" s="6" t="s">
        <v>424</v>
      </c>
      <c r="F109" s="5">
        <v>12600</v>
      </c>
      <c r="G109" s="5" t="s">
        <v>425</v>
      </c>
      <c r="H109" s="5">
        <v>16380</v>
      </c>
      <c r="I109" s="6" t="s">
        <v>14</v>
      </c>
    </row>
    <row r="110" spans="2:9" ht="67.5" x14ac:dyDescent="0.2">
      <c r="B110" s="14">
        <v>43132</v>
      </c>
      <c r="C110" s="6" t="s">
        <v>125</v>
      </c>
      <c r="D110" s="6" t="s">
        <v>426</v>
      </c>
      <c r="E110" s="6" t="s">
        <v>317</v>
      </c>
      <c r="F110" s="5">
        <v>9300</v>
      </c>
      <c r="G110" s="5" t="s">
        <v>66</v>
      </c>
      <c r="H110" s="5">
        <v>17205</v>
      </c>
      <c r="I110" s="6" t="s">
        <v>315</v>
      </c>
    </row>
    <row r="111" spans="2:9" ht="56.25" x14ac:dyDescent="0.2">
      <c r="B111" s="14">
        <v>43132</v>
      </c>
      <c r="C111" s="6" t="s">
        <v>125</v>
      </c>
      <c r="D111" s="6" t="s">
        <v>427</v>
      </c>
      <c r="E111" s="6" t="s">
        <v>428</v>
      </c>
      <c r="F111" s="5">
        <v>100</v>
      </c>
      <c r="G111" s="5" t="s">
        <v>429</v>
      </c>
      <c r="H111" s="5">
        <v>3210</v>
      </c>
      <c r="I111" s="6" t="s">
        <v>65</v>
      </c>
    </row>
    <row r="112" spans="2:9" ht="67.5" x14ac:dyDescent="0.2">
      <c r="B112" s="14">
        <v>43132</v>
      </c>
      <c r="C112" s="6" t="s">
        <v>125</v>
      </c>
      <c r="D112" s="6" t="s">
        <v>430</v>
      </c>
      <c r="E112" s="6" t="s">
        <v>431</v>
      </c>
      <c r="F112" s="5">
        <v>200</v>
      </c>
      <c r="G112" s="5" t="s">
        <v>432</v>
      </c>
      <c r="H112" s="5">
        <v>2230</v>
      </c>
      <c r="I112" s="6" t="s">
        <v>15</v>
      </c>
    </row>
    <row r="113" spans="2:9" ht="56.25" x14ac:dyDescent="0.2">
      <c r="B113" s="14">
        <v>43132</v>
      </c>
      <c r="C113" s="6" t="s">
        <v>125</v>
      </c>
      <c r="D113" s="6" t="s">
        <v>433</v>
      </c>
      <c r="E113" s="6" t="s">
        <v>13</v>
      </c>
      <c r="F113" s="5">
        <v>140</v>
      </c>
      <c r="G113" s="5" t="s">
        <v>434</v>
      </c>
      <c r="H113" s="5" t="s">
        <v>435</v>
      </c>
      <c r="I113" s="6" t="s">
        <v>129</v>
      </c>
    </row>
    <row r="114" spans="2:9" ht="78.75" x14ac:dyDescent="0.2">
      <c r="B114" s="14">
        <v>43132</v>
      </c>
      <c r="C114" s="6" t="s">
        <v>125</v>
      </c>
      <c r="D114" s="6" t="s">
        <v>436</v>
      </c>
      <c r="E114" s="6" t="s">
        <v>311</v>
      </c>
      <c r="F114" s="5">
        <v>600</v>
      </c>
      <c r="G114" s="5" t="s">
        <v>437</v>
      </c>
      <c r="H114" s="5">
        <v>3954</v>
      </c>
      <c r="I114" s="6" t="s">
        <v>438</v>
      </c>
    </row>
    <row r="115" spans="2:9" ht="56.25" x14ac:dyDescent="0.2">
      <c r="B115" s="14">
        <v>43132</v>
      </c>
      <c r="C115" s="6" t="s">
        <v>125</v>
      </c>
      <c r="D115" s="6" t="s">
        <v>439</v>
      </c>
      <c r="E115" s="6" t="s">
        <v>23</v>
      </c>
      <c r="F115" s="5">
        <v>20</v>
      </c>
      <c r="G115" s="5" t="s">
        <v>440</v>
      </c>
      <c r="H115" s="5">
        <v>172</v>
      </c>
      <c r="I115" s="6" t="s">
        <v>21</v>
      </c>
    </row>
    <row r="116" spans="2:9" ht="56.25" x14ac:dyDescent="0.2">
      <c r="B116" s="14">
        <v>43132</v>
      </c>
      <c r="C116" s="6" t="s">
        <v>125</v>
      </c>
      <c r="D116" s="6" t="s">
        <v>441</v>
      </c>
      <c r="E116" s="6" t="s">
        <v>442</v>
      </c>
      <c r="F116" s="5">
        <v>72</v>
      </c>
      <c r="G116" s="5" t="s">
        <v>443</v>
      </c>
      <c r="H116" s="5" t="s">
        <v>444</v>
      </c>
      <c r="I116" s="6" t="s">
        <v>445</v>
      </c>
    </row>
    <row r="117" spans="2:9" ht="67.5" x14ac:dyDescent="0.2">
      <c r="B117" s="14">
        <v>43132</v>
      </c>
      <c r="C117" s="6" t="s">
        <v>125</v>
      </c>
      <c r="D117" s="6" t="s">
        <v>446</v>
      </c>
      <c r="E117" s="6" t="s">
        <v>447</v>
      </c>
      <c r="F117" s="5">
        <v>1520</v>
      </c>
      <c r="G117" s="5" t="s">
        <v>448</v>
      </c>
      <c r="H117" s="5">
        <v>28652</v>
      </c>
      <c r="I117" s="6" t="s">
        <v>15</v>
      </c>
    </row>
    <row r="118" spans="2:9" ht="67.5" x14ac:dyDescent="0.2">
      <c r="B118" s="14">
        <v>43132</v>
      </c>
      <c r="C118" s="6" t="s">
        <v>125</v>
      </c>
      <c r="D118" s="6" t="s">
        <v>449</v>
      </c>
      <c r="E118" s="6" t="s">
        <v>450</v>
      </c>
      <c r="F118" s="5">
        <v>165</v>
      </c>
      <c r="G118" s="5" t="s">
        <v>451</v>
      </c>
      <c r="H118" s="5" t="s">
        <v>452</v>
      </c>
      <c r="I118" s="6" t="s">
        <v>15</v>
      </c>
    </row>
    <row r="119" spans="2:9" ht="90" x14ac:dyDescent="0.2">
      <c r="B119" s="14">
        <v>43132</v>
      </c>
      <c r="C119" s="6" t="s">
        <v>125</v>
      </c>
      <c r="D119" s="6" t="s">
        <v>453</v>
      </c>
      <c r="E119" s="6" t="s">
        <v>13</v>
      </c>
      <c r="F119" s="5">
        <v>500</v>
      </c>
      <c r="G119" s="5" t="s">
        <v>454</v>
      </c>
      <c r="H119" s="5" t="s">
        <v>455</v>
      </c>
      <c r="I119" s="6" t="s">
        <v>22</v>
      </c>
    </row>
    <row r="120" spans="2:9" ht="78.75" x14ac:dyDescent="0.2">
      <c r="B120" s="14">
        <v>43132</v>
      </c>
      <c r="C120" s="6" t="s">
        <v>125</v>
      </c>
      <c r="D120" s="6" t="s">
        <v>456</v>
      </c>
      <c r="E120" s="6" t="s">
        <v>155</v>
      </c>
      <c r="F120" s="5">
        <v>1600</v>
      </c>
      <c r="G120" s="5" t="s">
        <v>457</v>
      </c>
      <c r="H120" s="5" t="s">
        <v>458</v>
      </c>
      <c r="I120" s="6" t="s">
        <v>206</v>
      </c>
    </row>
    <row r="121" spans="2:9" ht="90" x14ac:dyDescent="0.2">
      <c r="B121" s="14">
        <v>43132</v>
      </c>
      <c r="C121" s="6" t="s">
        <v>125</v>
      </c>
      <c r="D121" s="6" t="s">
        <v>459</v>
      </c>
      <c r="E121" s="6" t="s">
        <v>0</v>
      </c>
      <c r="F121" s="5">
        <v>61</v>
      </c>
      <c r="G121" s="5" t="s">
        <v>460</v>
      </c>
      <c r="H121" s="5" t="s">
        <v>461</v>
      </c>
      <c r="I121" s="6" t="s">
        <v>141</v>
      </c>
    </row>
    <row r="122" spans="2:9" ht="67.5" x14ac:dyDescent="0.2">
      <c r="B122" s="14">
        <v>43132</v>
      </c>
      <c r="C122" s="6" t="s">
        <v>125</v>
      </c>
      <c r="D122" s="6" t="s">
        <v>462</v>
      </c>
      <c r="E122" s="6" t="s">
        <v>431</v>
      </c>
      <c r="F122" s="5">
        <v>840</v>
      </c>
      <c r="G122" s="5" t="s">
        <v>432</v>
      </c>
      <c r="H122" s="5">
        <v>9366</v>
      </c>
      <c r="I122" s="6" t="s">
        <v>15</v>
      </c>
    </row>
    <row r="123" spans="2:9" ht="56.25" x14ac:dyDescent="0.2">
      <c r="B123" s="14">
        <v>43132</v>
      </c>
      <c r="C123" s="6" t="s">
        <v>125</v>
      </c>
      <c r="D123" s="6" t="s">
        <v>463</v>
      </c>
      <c r="E123" s="6" t="s">
        <v>13</v>
      </c>
      <c r="F123" s="5">
        <v>120</v>
      </c>
      <c r="G123" s="5" t="s">
        <v>464</v>
      </c>
      <c r="H123" s="5" t="s">
        <v>465</v>
      </c>
      <c r="I123" s="6" t="s">
        <v>158</v>
      </c>
    </row>
    <row r="124" spans="2:9" ht="78.75" x14ac:dyDescent="0.2">
      <c r="B124" s="14">
        <v>43132</v>
      </c>
      <c r="C124" s="6" t="s">
        <v>125</v>
      </c>
      <c r="D124" s="6" t="s">
        <v>466</v>
      </c>
      <c r="E124" s="6" t="s">
        <v>0</v>
      </c>
      <c r="F124" s="5">
        <v>10</v>
      </c>
      <c r="G124" s="5" t="s">
        <v>467</v>
      </c>
      <c r="H124" s="5" t="s">
        <v>468</v>
      </c>
      <c r="I124" s="6" t="s">
        <v>17</v>
      </c>
    </row>
    <row r="125" spans="2:9" ht="56.25" x14ac:dyDescent="0.2">
      <c r="B125" s="14">
        <v>43132</v>
      </c>
      <c r="C125" s="6" t="s">
        <v>125</v>
      </c>
      <c r="D125" s="6" t="s">
        <v>469</v>
      </c>
      <c r="E125" s="6" t="s">
        <v>13</v>
      </c>
      <c r="F125" s="5">
        <v>140</v>
      </c>
      <c r="G125" s="5" t="s">
        <v>470</v>
      </c>
      <c r="H125" s="5">
        <v>28</v>
      </c>
      <c r="I125" s="6" t="s">
        <v>14</v>
      </c>
    </row>
    <row r="126" spans="2:9" ht="67.5" x14ac:dyDescent="0.2">
      <c r="B126" s="14">
        <v>43132</v>
      </c>
      <c r="C126" s="6" t="s">
        <v>125</v>
      </c>
      <c r="D126" s="6" t="s">
        <v>471</v>
      </c>
      <c r="E126" s="6" t="s">
        <v>0</v>
      </c>
      <c r="F126" s="5">
        <v>800</v>
      </c>
      <c r="G126" s="5" t="s">
        <v>472</v>
      </c>
      <c r="H126" s="5">
        <v>512</v>
      </c>
      <c r="I126" s="6" t="s">
        <v>15</v>
      </c>
    </row>
    <row r="127" spans="2:9" ht="67.5" x14ac:dyDescent="0.2">
      <c r="B127" s="14">
        <v>43132</v>
      </c>
      <c r="C127" s="6" t="s">
        <v>125</v>
      </c>
      <c r="D127" s="6" t="s">
        <v>473</v>
      </c>
      <c r="E127" s="6" t="s">
        <v>0</v>
      </c>
      <c r="F127" s="5">
        <v>4850</v>
      </c>
      <c r="G127" s="5" t="s">
        <v>474</v>
      </c>
      <c r="H127" s="5" t="s">
        <v>475</v>
      </c>
      <c r="I127" s="6" t="s">
        <v>178</v>
      </c>
    </row>
    <row r="128" spans="2:9" ht="56.25" x14ac:dyDescent="0.2">
      <c r="B128" s="14">
        <v>43132</v>
      </c>
      <c r="C128" s="6" t="s">
        <v>125</v>
      </c>
      <c r="D128" s="6" t="s">
        <v>476</v>
      </c>
      <c r="E128" s="6" t="s">
        <v>13</v>
      </c>
      <c r="F128" s="5">
        <v>219</v>
      </c>
      <c r="G128" s="5" t="s">
        <v>477</v>
      </c>
      <c r="H128" s="5" t="s">
        <v>478</v>
      </c>
      <c r="I128" s="6" t="s">
        <v>384</v>
      </c>
    </row>
    <row r="129" spans="2:9" ht="56.25" x14ac:dyDescent="0.2">
      <c r="B129" s="14">
        <v>43132</v>
      </c>
      <c r="C129" s="6" t="s">
        <v>125</v>
      </c>
      <c r="D129" s="6" t="s">
        <v>479</v>
      </c>
      <c r="E129" s="6" t="s">
        <v>13</v>
      </c>
      <c r="F129" s="5">
        <v>270</v>
      </c>
      <c r="G129" s="5" t="s">
        <v>477</v>
      </c>
      <c r="H129" s="5" t="s">
        <v>480</v>
      </c>
      <c r="I129" s="6" t="s">
        <v>384</v>
      </c>
    </row>
    <row r="130" spans="2:9" ht="67.5" x14ac:dyDescent="0.2">
      <c r="B130" s="14">
        <v>43132</v>
      </c>
      <c r="C130" s="6" t="s">
        <v>125</v>
      </c>
      <c r="D130" s="6" t="s">
        <v>481</v>
      </c>
      <c r="E130" s="6" t="s">
        <v>24</v>
      </c>
      <c r="F130" s="5">
        <v>4</v>
      </c>
      <c r="G130" s="5" t="s">
        <v>482</v>
      </c>
      <c r="H130" s="5" t="s">
        <v>483</v>
      </c>
      <c r="I130" s="6" t="s">
        <v>315</v>
      </c>
    </row>
    <row r="131" spans="2:9" ht="78.75" x14ac:dyDescent="0.2">
      <c r="B131" s="14">
        <v>43132</v>
      </c>
      <c r="C131" s="6" t="s">
        <v>125</v>
      </c>
      <c r="D131" s="6" t="s">
        <v>484</v>
      </c>
      <c r="E131" s="6" t="s">
        <v>210</v>
      </c>
      <c r="F131" s="5">
        <v>400</v>
      </c>
      <c r="G131" s="5" t="s">
        <v>279</v>
      </c>
      <c r="H131" s="5">
        <v>660</v>
      </c>
      <c r="I131" s="6" t="s">
        <v>206</v>
      </c>
    </row>
    <row r="132" spans="2:9" ht="56.25" x14ac:dyDescent="0.2">
      <c r="B132" s="14">
        <v>43132</v>
      </c>
      <c r="C132" s="6" t="s">
        <v>125</v>
      </c>
      <c r="D132" s="6" t="s">
        <v>485</v>
      </c>
      <c r="E132" s="6" t="s">
        <v>421</v>
      </c>
      <c r="F132" s="5">
        <v>200</v>
      </c>
      <c r="G132" s="5" t="s">
        <v>486</v>
      </c>
      <c r="H132" s="5" t="s">
        <v>487</v>
      </c>
      <c r="I132" s="6" t="s">
        <v>306</v>
      </c>
    </row>
    <row r="133" spans="2:9" ht="56.25" x14ac:dyDescent="0.2">
      <c r="B133" s="14">
        <v>43132</v>
      </c>
      <c r="C133" s="6" t="s">
        <v>125</v>
      </c>
      <c r="D133" s="6" t="s">
        <v>25</v>
      </c>
      <c r="E133" s="6" t="s">
        <v>26</v>
      </c>
      <c r="F133" s="5">
        <v>525</v>
      </c>
      <c r="G133" s="34">
        <v>1599</v>
      </c>
      <c r="H133" s="5" t="s">
        <v>488</v>
      </c>
      <c r="I133" s="6" t="s">
        <v>148</v>
      </c>
    </row>
    <row r="134" spans="2:9" ht="56.25" x14ac:dyDescent="0.2">
      <c r="B134" s="14">
        <v>43132</v>
      </c>
      <c r="C134" s="6" t="s">
        <v>125</v>
      </c>
      <c r="D134" s="6" t="s">
        <v>489</v>
      </c>
      <c r="E134" s="6" t="s">
        <v>12</v>
      </c>
      <c r="F134" s="5">
        <v>36</v>
      </c>
      <c r="G134" s="5" t="s">
        <v>490</v>
      </c>
      <c r="H134" s="5" t="s">
        <v>491</v>
      </c>
      <c r="I134" s="6" t="s">
        <v>342</v>
      </c>
    </row>
    <row r="135" spans="2:9" ht="67.5" x14ac:dyDescent="0.2">
      <c r="B135" s="14">
        <v>43132</v>
      </c>
      <c r="C135" s="6" t="s">
        <v>125</v>
      </c>
      <c r="D135" s="6" t="s">
        <v>492</v>
      </c>
      <c r="E135" s="6" t="s">
        <v>493</v>
      </c>
      <c r="F135" s="5">
        <v>300</v>
      </c>
      <c r="G135" s="5" t="s">
        <v>494</v>
      </c>
      <c r="H135" s="5">
        <v>945</v>
      </c>
      <c r="I135" s="6" t="s">
        <v>171</v>
      </c>
    </row>
    <row r="136" spans="2:9" ht="56.25" x14ac:dyDescent="0.2">
      <c r="B136" s="14">
        <v>43132</v>
      </c>
      <c r="C136" s="6" t="s">
        <v>125</v>
      </c>
      <c r="D136" s="6" t="s">
        <v>495</v>
      </c>
      <c r="E136" s="6" t="s">
        <v>13</v>
      </c>
      <c r="F136" s="5">
        <v>600</v>
      </c>
      <c r="G136" s="5" t="s">
        <v>496</v>
      </c>
      <c r="H136" s="5" t="s">
        <v>497</v>
      </c>
      <c r="I136" s="6" t="s">
        <v>21</v>
      </c>
    </row>
    <row r="137" spans="2:9" ht="56.25" x14ac:dyDescent="0.2">
      <c r="B137" s="14">
        <v>43132</v>
      </c>
      <c r="C137" s="6" t="s">
        <v>125</v>
      </c>
      <c r="D137" s="6" t="s">
        <v>498</v>
      </c>
      <c r="E137" s="6" t="s">
        <v>13</v>
      </c>
      <c r="F137" s="5">
        <v>100</v>
      </c>
      <c r="G137" s="5" t="s">
        <v>499</v>
      </c>
      <c r="H137" s="5" t="s">
        <v>500</v>
      </c>
      <c r="I137" s="6" t="s">
        <v>129</v>
      </c>
    </row>
    <row r="138" spans="2:9" ht="56.25" x14ac:dyDescent="0.2">
      <c r="B138" s="14">
        <v>43132</v>
      </c>
      <c r="C138" s="6" t="s">
        <v>125</v>
      </c>
      <c r="D138" s="6" t="s">
        <v>501</v>
      </c>
      <c r="E138" s="6" t="s">
        <v>0</v>
      </c>
      <c r="F138" s="5">
        <v>8148</v>
      </c>
      <c r="G138" s="5" t="s">
        <v>502</v>
      </c>
      <c r="H138" s="5" t="s">
        <v>503</v>
      </c>
      <c r="I138" s="6" t="s">
        <v>148</v>
      </c>
    </row>
    <row r="139" spans="2:9" ht="56.25" x14ac:dyDescent="0.2">
      <c r="B139" s="14">
        <v>43132</v>
      </c>
      <c r="C139" s="6" t="s">
        <v>125</v>
      </c>
      <c r="D139" s="6" t="s">
        <v>504</v>
      </c>
      <c r="E139" s="6" t="s">
        <v>0</v>
      </c>
      <c r="F139" s="5">
        <v>90</v>
      </c>
      <c r="G139" s="5" t="s">
        <v>505</v>
      </c>
      <c r="H139" s="5">
        <v>171</v>
      </c>
      <c r="I139" s="6" t="s">
        <v>17</v>
      </c>
    </row>
    <row r="140" spans="2:9" ht="56.25" x14ac:dyDescent="0.2">
      <c r="B140" s="14">
        <v>43132</v>
      </c>
      <c r="C140" s="6" t="s">
        <v>125</v>
      </c>
      <c r="D140" s="6" t="s">
        <v>506</v>
      </c>
      <c r="E140" s="6" t="s">
        <v>0</v>
      </c>
      <c r="F140" s="5">
        <v>10</v>
      </c>
      <c r="G140" s="5" t="s">
        <v>494</v>
      </c>
      <c r="H140" s="5" t="s">
        <v>507</v>
      </c>
      <c r="I140" s="6" t="s">
        <v>14</v>
      </c>
    </row>
    <row r="141" spans="2:9" ht="56.25" x14ac:dyDescent="0.2">
      <c r="B141" s="14">
        <v>43132</v>
      </c>
      <c r="C141" s="6" t="s">
        <v>125</v>
      </c>
      <c r="D141" s="6" t="s">
        <v>508</v>
      </c>
      <c r="E141" s="6" t="s">
        <v>0</v>
      </c>
      <c r="F141" s="5">
        <v>20</v>
      </c>
      <c r="G141" s="5" t="s">
        <v>509</v>
      </c>
      <c r="H141" s="5" t="s">
        <v>510</v>
      </c>
      <c r="I141" s="6" t="s">
        <v>129</v>
      </c>
    </row>
    <row r="142" spans="2:9" ht="67.5" x14ac:dyDescent="0.2">
      <c r="B142" s="14">
        <v>43132</v>
      </c>
      <c r="C142" s="6" t="s">
        <v>125</v>
      </c>
      <c r="D142" s="6" t="s">
        <v>511</v>
      </c>
      <c r="E142" s="6" t="s">
        <v>0</v>
      </c>
      <c r="F142" s="5">
        <v>10</v>
      </c>
      <c r="G142" s="5" t="s">
        <v>512</v>
      </c>
      <c r="H142" s="5" t="s">
        <v>513</v>
      </c>
      <c r="I142" s="6" t="s">
        <v>16</v>
      </c>
    </row>
    <row r="143" spans="2:9" ht="90" x14ac:dyDescent="0.2">
      <c r="B143" s="14">
        <v>43132</v>
      </c>
      <c r="C143" s="6" t="s">
        <v>125</v>
      </c>
      <c r="D143" s="6" t="s">
        <v>514</v>
      </c>
      <c r="E143" s="6" t="s">
        <v>0</v>
      </c>
      <c r="F143" s="5">
        <v>20</v>
      </c>
      <c r="G143" s="5" t="s">
        <v>515</v>
      </c>
      <c r="H143" s="5" t="s">
        <v>516</v>
      </c>
      <c r="I143" s="6" t="s">
        <v>141</v>
      </c>
    </row>
    <row r="144" spans="2:9" ht="90" x14ac:dyDescent="0.2">
      <c r="B144" s="14">
        <v>43132</v>
      </c>
      <c r="C144" s="6" t="s">
        <v>125</v>
      </c>
      <c r="D144" s="6" t="s">
        <v>517</v>
      </c>
      <c r="E144" s="6" t="s">
        <v>0</v>
      </c>
      <c r="F144" s="5">
        <v>310</v>
      </c>
      <c r="G144" s="5" t="s">
        <v>518</v>
      </c>
      <c r="H144" s="5" t="s">
        <v>519</v>
      </c>
      <c r="I144" s="6" t="s">
        <v>141</v>
      </c>
    </row>
    <row r="145" spans="2:9" ht="90" x14ac:dyDescent="0.2">
      <c r="B145" s="14">
        <v>43132</v>
      </c>
      <c r="C145" s="6" t="s">
        <v>125</v>
      </c>
      <c r="D145" s="6" t="s">
        <v>520</v>
      </c>
      <c r="E145" s="6" t="s">
        <v>0</v>
      </c>
      <c r="F145" s="5">
        <v>590</v>
      </c>
      <c r="G145" s="5" t="s">
        <v>521</v>
      </c>
      <c r="H145" s="5" t="s">
        <v>522</v>
      </c>
      <c r="I145" s="6" t="s">
        <v>141</v>
      </c>
    </row>
    <row r="146" spans="2:9" ht="90" x14ac:dyDescent="0.2">
      <c r="B146" s="14">
        <v>43132</v>
      </c>
      <c r="C146" s="6" t="s">
        <v>125</v>
      </c>
      <c r="D146" s="6" t="s">
        <v>523</v>
      </c>
      <c r="E146" s="6" t="s">
        <v>0</v>
      </c>
      <c r="F146" s="5">
        <v>30</v>
      </c>
      <c r="G146" s="5" t="s">
        <v>524</v>
      </c>
      <c r="H146" s="5" t="s">
        <v>525</v>
      </c>
      <c r="I146" s="6" t="s">
        <v>141</v>
      </c>
    </row>
    <row r="147" spans="2:9" ht="90" x14ac:dyDescent="0.2">
      <c r="B147" s="14">
        <v>43132</v>
      </c>
      <c r="C147" s="6" t="s">
        <v>125</v>
      </c>
      <c r="D147" s="6" t="s">
        <v>526</v>
      </c>
      <c r="E147" s="6" t="s">
        <v>0</v>
      </c>
      <c r="F147" s="5">
        <v>40</v>
      </c>
      <c r="G147" s="5" t="s">
        <v>190</v>
      </c>
      <c r="H147" s="5" t="s">
        <v>527</v>
      </c>
      <c r="I147" s="6" t="s">
        <v>141</v>
      </c>
    </row>
    <row r="148" spans="2:9" ht="90" x14ac:dyDescent="0.2">
      <c r="B148" s="14">
        <v>43132</v>
      </c>
      <c r="C148" s="6" t="s">
        <v>125</v>
      </c>
      <c r="D148" s="6" t="s">
        <v>528</v>
      </c>
      <c r="E148" s="6" t="s">
        <v>0</v>
      </c>
      <c r="F148" s="5">
        <v>24</v>
      </c>
      <c r="G148" s="5" t="s">
        <v>529</v>
      </c>
      <c r="H148" s="5">
        <v>84</v>
      </c>
      <c r="I148" s="6" t="s">
        <v>141</v>
      </c>
    </row>
    <row r="149" spans="2:9" ht="90" x14ac:dyDescent="0.2">
      <c r="B149" s="14">
        <v>43132</v>
      </c>
      <c r="C149" s="6" t="s">
        <v>125</v>
      </c>
      <c r="D149" s="6" t="s">
        <v>530</v>
      </c>
      <c r="E149" s="6" t="s">
        <v>0</v>
      </c>
      <c r="F149" s="5">
        <v>2</v>
      </c>
      <c r="G149" s="5" t="s">
        <v>118</v>
      </c>
      <c r="H149" s="5">
        <v>5</v>
      </c>
      <c r="I149" s="6" t="s">
        <v>141</v>
      </c>
    </row>
    <row r="150" spans="2:9" ht="56.25" x14ac:dyDescent="0.2">
      <c r="B150" s="14">
        <v>43132</v>
      </c>
      <c r="C150" s="6" t="s">
        <v>125</v>
      </c>
      <c r="D150" s="6" t="s">
        <v>531</v>
      </c>
      <c r="E150" s="6" t="s">
        <v>210</v>
      </c>
      <c r="F150" s="5">
        <v>240</v>
      </c>
      <c r="G150" s="5" t="s">
        <v>532</v>
      </c>
      <c r="H150" s="5">
        <v>4992</v>
      </c>
      <c r="I150" s="6" t="s">
        <v>219</v>
      </c>
    </row>
    <row r="151" spans="2:9" ht="78.75" x14ac:dyDescent="0.2">
      <c r="B151" s="14">
        <v>43132</v>
      </c>
      <c r="C151" s="6" t="s">
        <v>125</v>
      </c>
      <c r="D151" s="6" t="s">
        <v>533</v>
      </c>
      <c r="E151" s="6" t="s">
        <v>0</v>
      </c>
      <c r="F151" s="5">
        <v>200</v>
      </c>
      <c r="G151" s="5" t="s">
        <v>534</v>
      </c>
      <c r="H151" s="5">
        <v>9360</v>
      </c>
      <c r="I151" s="6" t="s">
        <v>535</v>
      </c>
    </row>
    <row r="152" spans="2:9" ht="56.25" x14ac:dyDescent="0.2">
      <c r="B152" s="14">
        <v>43132</v>
      </c>
      <c r="C152" s="6" t="s">
        <v>125</v>
      </c>
      <c r="D152" s="6" t="s">
        <v>536</v>
      </c>
      <c r="E152" s="6" t="s">
        <v>0</v>
      </c>
      <c r="F152" s="5">
        <v>10</v>
      </c>
      <c r="G152" s="5" t="s">
        <v>20</v>
      </c>
      <c r="H152" s="5">
        <v>145</v>
      </c>
      <c r="I152" s="6" t="s">
        <v>129</v>
      </c>
    </row>
    <row r="153" spans="2:9" ht="67.5" x14ac:dyDescent="0.2">
      <c r="B153" s="14">
        <v>43132</v>
      </c>
      <c r="C153" s="6" t="s">
        <v>125</v>
      </c>
      <c r="D153" s="6" t="s">
        <v>537</v>
      </c>
      <c r="E153" s="6" t="s">
        <v>0</v>
      </c>
      <c r="F153" s="5">
        <v>60</v>
      </c>
      <c r="G153" s="5" t="s">
        <v>538</v>
      </c>
      <c r="H153" s="5">
        <v>450</v>
      </c>
      <c r="I153" s="6" t="s">
        <v>539</v>
      </c>
    </row>
    <row r="154" spans="2:9" ht="78.75" x14ac:dyDescent="0.2">
      <c r="B154" s="14">
        <v>43132</v>
      </c>
      <c r="C154" s="6" t="s">
        <v>125</v>
      </c>
      <c r="D154" s="6" t="s">
        <v>540</v>
      </c>
      <c r="E154" s="6" t="s">
        <v>0</v>
      </c>
      <c r="F154" s="5">
        <v>360</v>
      </c>
      <c r="G154" s="5" t="s">
        <v>541</v>
      </c>
      <c r="H154" s="5" t="s">
        <v>542</v>
      </c>
      <c r="I154" s="6" t="s">
        <v>129</v>
      </c>
    </row>
    <row r="155" spans="2:9" ht="78.75" x14ac:dyDescent="0.2">
      <c r="B155" s="14">
        <v>43132</v>
      </c>
      <c r="C155" s="6" t="s">
        <v>125</v>
      </c>
      <c r="D155" s="6" t="s">
        <v>543</v>
      </c>
      <c r="E155" s="6" t="s">
        <v>0</v>
      </c>
      <c r="F155" s="5">
        <v>3200</v>
      </c>
      <c r="G155" s="5" t="s">
        <v>544</v>
      </c>
      <c r="H155" s="5" t="s">
        <v>545</v>
      </c>
      <c r="I155" s="6" t="s">
        <v>178</v>
      </c>
    </row>
    <row r="156" spans="2:9" ht="67.5" x14ac:dyDescent="0.2">
      <c r="B156" s="14">
        <v>43132</v>
      </c>
      <c r="C156" s="6" t="s">
        <v>125</v>
      </c>
      <c r="D156" s="6" t="s">
        <v>546</v>
      </c>
      <c r="E156" s="6" t="s">
        <v>0</v>
      </c>
      <c r="F156" s="5">
        <v>100</v>
      </c>
      <c r="G156" s="5" t="s">
        <v>547</v>
      </c>
      <c r="H156" s="5">
        <v>218</v>
      </c>
      <c r="I156" s="6" t="s">
        <v>129</v>
      </c>
    </row>
    <row r="157" spans="2:9" ht="67.5" x14ac:dyDescent="0.2">
      <c r="B157" s="14">
        <v>43132</v>
      </c>
      <c r="C157" s="6" t="s">
        <v>125</v>
      </c>
      <c r="D157" s="6" t="s">
        <v>548</v>
      </c>
      <c r="E157" s="6" t="s">
        <v>0</v>
      </c>
      <c r="F157" s="5">
        <v>430</v>
      </c>
      <c r="G157" s="5" t="s">
        <v>549</v>
      </c>
      <c r="H157" s="5" t="s">
        <v>550</v>
      </c>
      <c r="I157" s="6" t="s">
        <v>551</v>
      </c>
    </row>
    <row r="158" spans="2:9" ht="67.5" x14ac:dyDescent="0.2">
      <c r="B158" s="14">
        <v>43132</v>
      </c>
      <c r="C158" s="6" t="s">
        <v>125</v>
      </c>
      <c r="D158" s="6" t="s">
        <v>552</v>
      </c>
      <c r="E158" s="6" t="s">
        <v>0</v>
      </c>
      <c r="F158" s="5">
        <v>200</v>
      </c>
      <c r="G158" s="5" t="s">
        <v>553</v>
      </c>
      <c r="H158" s="5" t="s">
        <v>554</v>
      </c>
      <c r="I158" s="6" t="s">
        <v>16</v>
      </c>
    </row>
    <row r="159" spans="2:9" ht="90" x14ac:dyDescent="0.2">
      <c r="B159" s="14">
        <v>43132</v>
      </c>
      <c r="C159" s="6" t="s">
        <v>125</v>
      </c>
      <c r="D159" s="6" t="s">
        <v>555</v>
      </c>
      <c r="E159" s="6" t="s">
        <v>0</v>
      </c>
      <c r="F159" s="5">
        <v>40</v>
      </c>
      <c r="G159" s="5" t="s">
        <v>293</v>
      </c>
      <c r="H159" s="5" t="s">
        <v>556</v>
      </c>
      <c r="I159" s="6" t="s">
        <v>141</v>
      </c>
    </row>
    <row r="160" spans="2:9" ht="90" x14ac:dyDescent="0.2">
      <c r="B160" s="14">
        <v>43132</v>
      </c>
      <c r="C160" s="6" t="s">
        <v>125</v>
      </c>
      <c r="D160" s="6" t="s">
        <v>557</v>
      </c>
      <c r="E160" s="6" t="s">
        <v>0</v>
      </c>
      <c r="F160" s="5">
        <v>69</v>
      </c>
      <c r="G160" s="5" t="s">
        <v>70</v>
      </c>
      <c r="H160" s="5" t="s">
        <v>558</v>
      </c>
      <c r="I160" s="6" t="s">
        <v>141</v>
      </c>
    </row>
    <row r="161" spans="2:9" ht="90" x14ac:dyDescent="0.2">
      <c r="B161" s="14">
        <v>43132</v>
      </c>
      <c r="C161" s="6" t="s">
        <v>125</v>
      </c>
      <c r="D161" s="6" t="s">
        <v>559</v>
      </c>
      <c r="E161" s="6" t="s">
        <v>0</v>
      </c>
      <c r="F161" s="5">
        <v>17</v>
      </c>
      <c r="G161" s="5" t="s">
        <v>560</v>
      </c>
      <c r="H161" s="5" t="s">
        <v>561</v>
      </c>
      <c r="I161" s="6" t="s">
        <v>141</v>
      </c>
    </row>
    <row r="162" spans="2:9" ht="67.5" x14ac:dyDescent="0.2">
      <c r="B162" s="14">
        <v>43132</v>
      </c>
      <c r="C162" s="6" t="s">
        <v>125</v>
      </c>
      <c r="D162" s="6" t="s">
        <v>562</v>
      </c>
      <c r="E162" s="6" t="s">
        <v>0</v>
      </c>
      <c r="F162" s="5">
        <v>1350</v>
      </c>
      <c r="G162" s="5" t="s">
        <v>563</v>
      </c>
      <c r="H162" s="5" t="s">
        <v>564</v>
      </c>
      <c r="I162" s="6" t="s">
        <v>178</v>
      </c>
    </row>
    <row r="163" spans="2:9" ht="56.25" x14ac:dyDescent="0.2">
      <c r="B163" s="14">
        <v>43132</v>
      </c>
      <c r="C163" s="6" t="s">
        <v>125</v>
      </c>
      <c r="D163" s="6" t="s">
        <v>565</v>
      </c>
      <c r="E163" s="6" t="s">
        <v>0</v>
      </c>
      <c r="F163" s="5">
        <v>2208</v>
      </c>
      <c r="G163" s="5" t="s">
        <v>566</v>
      </c>
      <c r="H163" s="5" t="s">
        <v>567</v>
      </c>
      <c r="I163" s="6" t="s">
        <v>148</v>
      </c>
    </row>
    <row r="164" spans="2:9" ht="67.5" x14ac:dyDescent="0.2">
      <c r="B164" s="14">
        <v>43132</v>
      </c>
      <c r="C164" s="6" t="s">
        <v>125</v>
      </c>
      <c r="D164" s="6" t="s">
        <v>568</v>
      </c>
      <c r="E164" s="6" t="s">
        <v>0</v>
      </c>
      <c r="F164" s="5">
        <v>96</v>
      </c>
      <c r="G164" s="5" t="s">
        <v>569</v>
      </c>
      <c r="H164" s="5" t="s">
        <v>570</v>
      </c>
      <c r="I164" s="6" t="s">
        <v>178</v>
      </c>
    </row>
    <row r="165" spans="2:9" ht="56.25" x14ac:dyDescent="0.2">
      <c r="B165" s="14">
        <v>43132</v>
      </c>
      <c r="C165" s="6" t="s">
        <v>125</v>
      </c>
      <c r="D165" s="6" t="s">
        <v>571</v>
      </c>
      <c r="E165" s="6" t="s">
        <v>0</v>
      </c>
      <c r="F165" s="5">
        <v>100</v>
      </c>
      <c r="G165" s="5" t="s">
        <v>133</v>
      </c>
      <c r="H165" s="5" t="s">
        <v>572</v>
      </c>
      <c r="I165" s="6" t="s">
        <v>129</v>
      </c>
    </row>
    <row r="166" spans="2:9" ht="67.5" x14ac:dyDescent="0.2">
      <c r="B166" s="14">
        <v>43132</v>
      </c>
      <c r="C166" s="6" t="s">
        <v>125</v>
      </c>
      <c r="D166" s="6" t="s">
        <v>573</v>
      </c>
      <c r="E166" s="6" t="s">
        <v>0</v>
      </c>
      <c r="F166" s="5">
        <v>400</v>
      </c>
      <c r="G166" s="5" t="s">
        <v>574</v>
      </c>
      <c r="H166" s="5" t="s">
        <v>575</v>
      </c>
      <c r="I166" s="6" t="s">
        <v>17</v>
      </c>
    </row>
    <row r="167" spans="2:9" ht="56.25" x14ac:dyDescent="0.2">
      <c r="B167" s="14">
        <v>43132</v>
      </c>
      <c r="C167" s="6" t="s">
        <v>125</v>
      </c>
      <c r="D167" s="6" t="s">
        <v>576</v>
      </c>
      <c r="E167" s="6" t="s">
        <v>268</v>
      </c>
      <c r="F167" s="5">
        <v>700</v>
      </c>
      <c r="G167" s="5" t="s">
        <v>577</v>
      </c>
      <c r="H167" s="5" t="s">
        <v>578</v>
      </c>
      <c r="I167" s="6" t="s">
        <v>129</v>
      </c>
    </row>
    <row r="168" spans="2:9" ht="78.75" x14ac:dyDescent="0.2">
      <c r="B168" s="14">
        <v>43132</v>
      </c>
      <c r="C168" s="6" t="s">
        <v>125</v>
      </c>
      <c r="D168" s="6" t="s">
        <v>579</v>
      </c>
      <c r="E168" s="6" t="s">
        <v>0</v>
      </c>
      <c r="F168" s="5">
        <v>200</v>
      </c>
      <c r="G168" s="5" t="s">
        <v>580</v>
      </c>
      <c r="H168" s="5" t="s">
        <v>581</v>
      </c>
      <c r="I168" s="6" t="s">
        <v>16</v>
      </c>
    </row>
    <row r="169" spans="2:9" ht="67.5" x14ac:dyDescent="0.2">
      <c r="B169" s="14">
        <v>43132</v>
      </c>
      <c r="C169" s="6" t="s">
        <v>125</v>
      </c>
      <c r="D169" s="6" t="s">
        <v>582</v>
      </c>
      <c r="E169" s="6" t="s">
        <v>0</v>
      </c>
      <c r="F169" s="5">
        <v>51</v>
      </c>
      <c r="G169" s="5" t="s">
        <v>583</v>
      </c>
      <c r="H169" s="5" t="s">
        <v>584</v>
      </c>
      <c r="I169" s="6" t="s">
        <v>585</v>
      </c>
    </row>
    <row r="170" spans="2:9" ht="90" x14ac:dyDescent="0.2">
      <c r="B170" s="14">
        <v>43132</v>
      </c>
      <c r="C170" s="6" t="s">
        <v>125</v>
      </c>
      <c r="D170" s="6" t="s">
        <v>586</v>
      </c>
      <c r="E170" s="6" t="s">
        <v>0</v>
      </c>
      <c r="F170" s="5">
        <v>40</v>
      </c>
      <c r="G170" s="5">
        <v>92</v>
      </c>
      <c r="H170" s="5">
        <v>3680</v>
      </c>
      <c r="I170" s="6" t="s">
        <v>213</v>
      </c>
    </row>
    <row r="171" spans="2:9" ht="67.5" x14ac:dyDescent="0.2">
      <c r="B171" s="14">
        <v>43132</v>
      </c>
      <c r="C171" s="6" t="s">
        <v>125</v>
      </c>
      <c r="D171" s="6" t="s">
        <v>36</v>
      </c>
      <c r="E171" s="6" t="s">
        <v>0</v>
      </c>
      <c r="F171" s="5">
        <v>49</v>
      </c>
      <c r="G171" s="5">
        <v>70</v>
      </c>
      <c r="H171" s="5">
        <v>3430</v>
      </c>
      <c r="I171" s="6" t="s">
        <v>32</v>
      </c>
    </row>
    <row r="172" spans="2:9" ht="101.25" x14ac:dyDescent="0.2">
      <c r="B172" s="14">
        <v>43132</v>
      </c>
      <c r="C172" s="6" t="s">
        <v>125</v>
      </c>
      <c r="D172" s="6" t="s">
        <v>587</v>
      </c>
      <c r="E172" s="6" t="s">
        <v>0</v>
      </c>
      <c r="F172" s="5">
        <v>100</v>
      </c>
      <c r="G172" s="5" t="s">
        <v>588</v>
      </c>
      <c r="H172" s="5">
        <v>2</v>
      </c>
      <c r="I172" s="6" t="s">
        <v>18</v>
      </c>
    </row>
    <row r="173" spans="2:9" ht="56.25" x14ac:dyDescent="0.2">
      <c r="B173" s="14">
        <v>43132</v>
      </c>
      <c r="C173" s="6" t="s">
        <v>125</v>
      </c>
      <c r="D173" s="6" t="s">
        <v>589</v>
      </c>
      <c r="E173" s="6" t="s">
        <v>0</v>
      </c>
      <c r="F173" s="5">
        <v>100</v>
      </c>
      <c r="G173" s="5" t="s">
        <v>590</v>
      </c>
      <c r="H173" s="5" t="s">
        <v>98</v>
      </c>
      <c r="I173" s="6" t="s">
        <v>17</v>
      </c>
    </row>
    <row r="174" spans="2:9" ht="67.5" x14ac:dyDescent="0.2">
      <c r="B174" s="14">
        <v>43132</v>
      </c>
      <c r="C174" s="6" t="s">
        <v>125</v>
      </c>
      <c r="D174" s="6" t="s">
        <v>591</v>
      </c>
      <c r="E174" s="6" t="s">
        <v>0</v>
      </c>
      <c r="F174" s="5">
        <v>2300</v>
      </c>
      <c r="G174" s="5" t="s">
        <v>592</v>
      </c>
      <c r="H174" s="5">
        <v>115</v>
      </c>
      <c r="I174" s="6" t="s">
        <v>315</v>
      </c>
    </row>
    <row r="175" spans="2:9" ht="67.5" x14ac:dyDescent="0.2">
      <c r="B175" s="14">
        <v>43132</v>
      </c>
      <c r="C175" s="6" t="s">
        <v>125</v>
      </c>
      <c r="D175" s="6" t="s">
        <v>593</v>
      </c>
      <c r="E175" s="6" t="s">
        <v>0</v>
      </c>
      <c r="F175" s="5">
        <v>3</v>
      </c>
      <c r="G175" s="34">
        <v>271106</v>
      </c>
      <c r="H175" s="5" t="s">
        <v>594</v>
      </c>
      <c r="I175" s="6" t="s">
        <v>17</v>
      </c>
    </row>
    <row r="176" spans="2:9" ht="90" x14ac:dyDescent="0.2">
      <c r="B176" s="14">
        <v>43132</v>
      </c>
      <c r="C176" s="6" t="s">
        <v>125</v>
      </c>
      <c r="D176" s="6" t="s">
        <v>595</v>
      </c>
      <c r="E176" s="6" t="s">
        <v>0</v>
      </c>
      <c r="F176" s="5">
        <v>25</v>
      </c>
      <c r="G176" s="5" t="s">
        <v>596</v>
      </c>
      <c r="H176" s="5" t="s">
        <v>597</v>
      </c>
      <c r="I176" s="6" t="s">
        <v>141</v>
      </c>
    </row>
    <row r="177" spans="2:9" ht="67.5" x14ac:dyDescent="0.2">
      <c r="B177" s="14">
        <v>43132</v>
      </c>
      <c r="C177" s="6" t="s">
        <v>125</v>
      </c>
      <c r="D177" s="6" t="s">
        <v>598</v>
      </c>
      <c r="E177" s="6" t="s">
        <v>0</v>
      </c>
      <c r="F177" s="5">
        <v>100</v>
      </c>
      <c r="G177" s="5" t="s">
        <v>599</v>
      </c>
      <c r="H177" s="5">
        <v>464</v>
      </c>
      <c r="I177" s="6" t="s">
        <v>551</v>
      </c>
    </row>
    <row r="178" spans="2:9" ht="56.25" x14ac:dyDescent="0.2">
      <c r="B178" s="14">
        <v>43132</v>
      </c>
      <c r="C178" s="6" t="s">
        <v>125</v>
      </c>
      <c r="D178" s="6" t="s">
        <v>600</v>
      </c>
      <c r="E178" s="6" t="s">
        <v>0</v>
      </c>
      <c r="F178" s="5">
        <v>50</v>
      </c>
      <c r="G178" s="34">
        <v>43068</v>
      </c>
      <c r="H178" s="5" t="s">
        <v>601</v>
      </c>
      <c r="I178" s="6" t="s">
        <v>17</v>
      </c>
    </row>
    <row r="179" spans="2:9" ht="90" x14ac:dyDescent="0.2">
      <c r="B179" s="14">
        <v>43132</v>
      </c>
      <c r="C179" s="6" t="s">
        <v>125</v>
      </c>
      <c r="D179" s="6" t="s">
        <v>602</v>
      </c>
      <c r="E179" s="6" t="s">
        <v>0</v>
      </c>
      <c r="F179" s="5">
        <v>65</v>
      </c>
      <c r="G179" s="5">
        <v>35</v>
      </c>
      <c r="H179" s="5">
        <v>2275</v>
      </c>
      <c r="I179" s="6" t="s">
        <v>603</v>
      </c>
    </row>
    <row r="180" spans="2:9" ht="90" x14ac:dyDescent="0.2">
      <c r="B180" s="14">
        <v>43132</v>
      </c>
      <c r="C180" s="6" t="s">
        <v>125</v>
      </c>
      <c r="D180" s="6" t="s">
        <v>604</v>
      </c>
      <c r="E180" s="6" t="s">
        <v>0</v>
      </c>
      <c r="F180" s="5">
        <v>42</v>
      </c>
      <c r="G180" s="5">
        <v>50</v>
      </c>
      <c r="H180" s="5">
        <v>2100</v>
      </c>
      <c r="I180" s="6" t="s">
        <v>32</v>
      </c>
    </row>
    <row r="181" spans="2:9" ht="67.5" x14ac:dyDescent="0.2">
      <c r="B181" s="14">
        <v>43132</v>
      </c>
      <c r="C181" s="6" t="s">
        <v>125</v>
      </c>
      <c r="D181" s="6" t="s">
        <v>605</v>
      </c>
      <c r="E181" s="6" t="s">
        <v>0</v>
      </c>
      <c r="F181" s="5">
        <v>20</v>
      </c>
      <c r="G181" s="5" t="s">
        <v>606</v>
      </c>
      <c r="H181" s="5">
        <v>438</v>
      </c>
      <c r="I181" s="6" t="s">
        <v>19</v>
      </c>
    </row>
    <row r="182" spans="2:9" ht="78.75" x14ac:dyDescent="0.2">
      <c r="B182" s="14">
        <v>43132</v>
      </c>
      <c r="C182" s="6" t="s">
        <v>125</v>
      </c>
      <c r="D182" s="6" t="s">
        <v>607</v>
      </c>
      <c r="E182" s="6" t="s">
        <v>0</v>
      </c>
      <c r="F182" s="5">
        <v>2050</v>
      </c>
      <c r="G182" s="5" t="s">
        <v>248</v>
      </c>
      <c r="H182" s="5">
        <v>2870</v>
      </c>
      <c r="I182" s="6" t="s">
        <v>17</v>
      </c>
    </row>
    <row r="183" spans="2:9" ht="78.75" x14ac:dyDescent="0.2">
      <c r="B183" s="14">
        <v>43132</v>
      </c>
      <c r="C183" s="6" t="s">
        <v>125</v>
      </c>
      <c r="D183" s="6" t="s">
        <v>608</v>
      </c>
      <c r="E183" s="6" t="s">
        <v>0</v>
      </c>
      <c r="F183" s="5">
        <v>2600</v>
      </c>
      <c r="G183" s="5" t="s">
        <v>609</v>
      </c>
      <c r="H183" s="5">
        <v>4680</v>
      </c>
      <c r="I183" s="6" t="s">
        <v>539</v>
      </c>
    </row>
    <row r="184" spans="2:9" ht="90" x14ac:dyDescent="0.2">
      <c r="B184" s="14">
        <v>43132</v>
      </c>
      <c r="C184" s="6" t="s">
        <v>125</v>
      </c>
      <c r="D184" s="6" t="s">
        <v>610</v>
      </c>
      <c r="E184" s="6" t="s">
        <v>0</v>
      </c>
      <c r="F184" s="5">
        <v>1200</v>
      </c>
      <c r="G184" s="5" t="s">
        <v>611</v>
      </c>
      <c r="H184" s="5">
        <v>1812</v>
      </c>
      <c r="I184" s="6" t="s">
        <v>17</v>
      </c>
    </row>
    <row r="185" spans="2:9" ht="90" x14ac:dyDescent="0.2">
      <c r="B185" s="14">
        <v>43132</v>
      </c>
      <c r="C185" s="6" t="s">
        <v>125</v>
      </c>
      <c r="D185" s="6" t="s">
        <v>612</v>
      </c>
      <c r="E185" s="6" t="s">
        <v>0</v>
      </c>
      <c r="F185" s="5">
        <v>1380</v>
      </c>
      <c r="G185" s="5" t="s">
        <v>613</v>
      </c>
      <c r="H185" s="5">
        <v>828</v>
      </c>
      <c r="I185" s="6" t="s">
        <v>129</v>
      </c>
    </row>
    <row r="186" spans="2:9" ht="56.25" x14ac:dyDescent="0.2">
      <c r="B186" s="14">
        <v>43132</v>
      </c>
      <c r="C186" s="6" t="s">
        <v>125</v>
      </c>
      <c r="D186" s="6" t="s">
        <v>614</v>
      </c>
      <c r="E186" s="6" t="s">
        <v>13</v>
      </c>
      <c r="F186" s="5">
        <v>1680</v>
      </c>
      <c r="G186" s="5" t="s">
        <v>615</v>
      </c>
      <c r="H186" s="5" t="s">
        <v>616</v>
      </c>
      <c r="I186" s="6" t="s">
        <v>129</v>
      </c>
    </row>
    <row r="187" spans="2:9" ht="67.5" x14ac:dyDescent="0.2">
      <c r="B187" s="14">
        <v>43132</v>
      </c>
      <c r="C187" s="6" t="s">
        <v>125</v>
      </c>
      <c r="D187" s="6" t="s">
        <v>617</v>
      </c>
      <c r="E187" s="6" t="s">
        <v>155</v>
      </c>
      <c r="F187" s="5">
        <v>40</v>
      </c>
      <c r="G187" s="5" t="s">
        <v>324</v>
      </c>
      <c r="H187" s="5">
        <v>112</v>
      </c>
      <c r="I187" s="6" t="s">
        <v>182</v>
      </c>
    </row>
    <row r="188" spans="2:9" ht="67.5" x14ac:dyDescent="0.2">
      <c r="B188" s="14">
        <v>43132</v>
      </c>
      <c r="C188" s="6" t="s">
        <v>125</v>
      </c>
      <c r="D188" s="6" t="s">
        <v>618</v>
      </c>
      <c r="E188" s="6" t="s">
        <v>0</v>
      </c>
      <c r="F188" s="5">
        <v>90</v>
      </c>
      <c r="G188" s="5" t="s">
        <v>619</v>
      </c>
      <c r="H188" s="5" t="s">
        <v>620</v>
      </c>
      <c r="I188" s="6" t="s">
        <v>178</v>
      </c>
    </row>
    <row r="189" spans="2:9" ht="67.5" x14ac:dyDescent="0.2">
      <c r="B189" s="14">
        <v>43132</v>
      </c>
      <c r="C189" s="6" t="s">
        <v>125</v>
      </c>
      <c r="D189" s="6" t="s">
        <v>621</v>
      </c>
      <c r="E189" s="6" t="s">
        <v>268</v>
      </c>
      <c r="F189" s="5">
        <v>240</v>
      </c>
      <c r="G189" s="5" t="s">
        <v>622</v>
      </c>
      <c r="H189" s="5" t="s">
        <v>623</v>
      </c>
      <c r="I189" s="6" t="s">
        <v>271</v>
      </c>
    </row>
    <row r="190" spans="2:9" ht="67.5" x14ac:dyDescent="0.2">
      <c r="B190" s="14">
        <v>43132</v>
      </c>
      <c r="C190" s="6" t="s">
        <v>125</v>
      </c>
      <c r="D190" s="6" t="s">
        <v>624</v>
      </c>
      <c r="E190" s="6" t="s">
        <v>268</v>
      </c>
      <c r="F190" s="5">
        <v>24</v>
      </c>
      <c r="G190" s="5" t="s">
        <v>625</v>
      </c>
      <c r="H190" s="5" t="s">
        <v>626</v>
      </c>
      <c r="I190" s="6" t="s">
        <v>627</v>
      </c>
    </row>
    <row r="191" spans="2:9" ht="78.75" x14ac:dyDescent="0.2">
      <c r="B191" s="14">
        <v>43132</v>
      </c>
      <c r="C191" s="6" t="s">
        <v>125</v>
      </c>
      <c r="D191" s="6" t="s">
        <v>628</v>
      </c>
      <c r="E191" s="6" t="s">
        <v>0</v>
      </c>
      <c r="F191" s="5">
        <v>20</v>
      </c>
      <c r="G191" s="5" t="s">
        <v>413</v>
      </c>
      <c r="H191" s="5">
        <v>61</v>
      </c>
      <c r="I191" s="6" t="s">
        <v>129</v>
      </c>
    </row>
    <row r="192" spans="2:9" ht="67.5" x14ac:dyDescent="0.2">
      <c r="B192" s="14">
        <v>43132</v>
      </c>
      <c r="C192" s="6" t="s">
        <v>125</v>
      </c>
      <c r="D192" s="6" t="s">
        <v>629</v>
      </c>
      <c r="E192" s="6" t="s">
        <v>630</v>
      </c>
      <c r="F192" s="5">
        <v>400</v>
      </c>
      <c r="G192" s="5" t="s">
        <v>631</v>
      </c>
      <c r="H192" s="5">
        <v>260</v>
      </c>
      <c r="I192" s="6" t="s">
        <v>171</v>
      </c>
    </row>
    <row r="193" spans="2:9" ht="67.5" x14ac:dyDescent="0.2">
      <c r="B193" s="14">
        <v>43132</v>
      </c>
      <c r="C193" s="6" t="s">
        <v>125</v>
      </c>
      <c r="D193" s="6" t="s">
        <v>632</v>
      </c>
      <c r="E193" s="6" t="s">
        <v>13</v>
      </c>
      <c r="F193" s="5">
        <v>500</v>
      </c>
      <c r="G193" s="5" t="s">
        <v>633</v>
      </c>
      <c r="H193" s="5" t="s">
        <v>634</v>
      </c>
      <c r="I193" s="6" t="s">
        <v>178</v>
      </c>
    </row>
    <row r="194" spans="2:9" ht="67.5" x14ac:dyDescent="0.2">
      <c r="B194" s="14">
        <v>43132</v>
      </c>
      <c r="C194" s="6" t="s">
        <v>125</v>
      </c>
      <c r="D194" s="6" t="s">
        <v>635</v>
      </c>
      <c r="E194" s="6" t="s">
        <v>24</v>
      </c>
      <c r="F194" s="5">
        <v>126</v>
      </c>
      <c r="G194" s="5" t="s">
        <v>636</v>
      </c>
      <c r="H194" s="5" t="s">
        <v>637</v>
      </c>
      <c r="I194" s="6" t="s">
        <v>19</v>
      </c>
    </row>
    <row r="195" spans="2:9" ht="67.5" x14ac:dyDescent="0.2">
      <c r="B195" s="14">
        <v>43132</v>
      </c>
      <c r="C195" s="6" t="s">
        <v>125</v>
      </c>
      <c r="D195" s="6" t="s">
        <v>638</v>
      </c>
      <c r="E195" s="6" t="s">
        <v>311</v>
      </c>
      <c r="F195" s="5">
        <v>170</v>
      </c>
      <c r="G195" s="5" t="s">
        <v>639</v>
      </c>
      <c r="H195" s="5">
        <v>544</v>
      </c>
      <c r="I195" s="6" t="s">
        <v>182</v>
      </c>
    </row>
    <row r="196" spans="2:9" ht="78.75" x14ac:dyDescent="0.2">
      <c r="B196" s="14">
        <v>43132</v>
      </c>
      <c r="C196" s="6" t="s">
        <v>125</v>
      </c>
      <c r="D196" s="6" t="s">
        <v>640</v>
      </c>
      <c r="E196" s="6" t="s">
        <v>0</v>
      </c>
      <c r="F196" s="5">
        <v>10000</v>
      </c>
      <c r="G196" s="5" t="s">
        <v>641</v>
      </c>
      <c r="H196" s="5">
        <v>738</v>
      </c>
      <c r="I196" s="6" t="s">
        <v>178</v>
      </c>
    </row>
    <row r="197" spans="2:9" ht="101.25" x14ac:dyDescent="0.2">
      <c r="B197" s="14">
        <v>43132</v>
      </c>
      <c r="C197" s="6" t="s">
        <v>125</v>
      </c>
      <c r="D197" s="6" t="s">
        <v>642</v>
      </c>
      <c r="E197" s="6" t="s">
        <v>0</v>
      </c>
      <c r="F197" s="5">
        <v>30</v>
      </c>
      <c r="G197" s="5">
        <v>6</v>
      </c>
      <c r="H197" s="5">
        <v>180</v>
      </c>
      <c r="I197" s="6" t="s">
        <v>18</v>
      </c>
    </row>
    <row r="198" spans="2:9" ht="90" x14ac:dyDescent="0.2">
      <c r="B198" s="14">
        <v>43132</v>
      </c>
      <c r="C198" s="6" t="s">
        <v>125</v>
      </c>
      <c r="D198" s="6" t="s">
        <v>643</v>
      </c>
      <c r="E198" s="6" t="s">
        <v>0</v>
      </c>
      <c r="F198" s="5">
        <v>225</v>
      </c>
      <c r="G198" s="5" t="s">
        <v>644</v>
      </c>
      <c r="H198" s="5">
        <v>783</v>
      </c>
      <c r="I198" s="6" t="s">
        <v>141</v>
      </c>
    </row>
    <row r="199" spans="2:9" ht="56.25" x14ac:dyDescent="0.2">
      <c r="B199" s="14">
        <v>43132</v>
      </c>
      <c r="C199" s="6" t="s">
        <v>125</v>
      </c>
      <c r="D199" s="6" t="s">
        <v>645</v>
      </c>
      <c r="E199" s="6" t="s">
        <v>13</v>
      </c>
      <c r="F199" s="5">
        <v>1110</v>
      </c>
      <c r="G199" s="5" t="s">
        <v>646</v>
      </c>
      <c r="H199" s="5" t="s">
        <v>647</v>
      </c>
      <c r="I199" s="6" t="s">
        <v>21</v>
      </c>
    </row>
    <row r="200" spans="2:9" ht="56.25" x14ac:dyDescent="0.2">
      <c r="B200" s="14">
        <v>43132</v>
      </c>
      <c r="C200" s="6" t="s">
        <v>125</v>
      </c>
      <c r="D200" s="6" t="s">
        <v>648</v>
      </c>
      <c r="E200" s="6" t="s">
        <v>13</v>
      </c>
      <c r="F200" s="5">
        <v>200</v>
      </c>
      <c r="G200" s="5" t="s">
        <v>649</v>
      </c>
      <c r="H200" s="5">
        <v>13</v>
      </c>
      <c r="I200" s="6" t="s">
        <v>14</v>
      </c>
    </row>
    <row r="201" spans="2:9" ht="78.75" x14ac:dyDescent="0.2">
      <c r="B201" s="14">
        <v>43132</v>
      </c>
      <c r="C201" s="6" t="s">
        <v>125</v>
      </c>
      <c r="D201" s="6" t="s">
        <v>650</v>
      </c>
      <c r="E201" s="6" t="s">
        <v>13</v>
      </c>
      <c r="F201" s="5">
        <v>480</v>
      </c>
      <c r="G201" s="5" t="s">
        <v>651</v>
      </c>
      <c r="H201" s="5" t="s">
        <v>652</v>
      </c>
      <c r="I201" s="6" t="s">
        <v>206</v>
      </c>
    </row>
    <row r="202" spans="2:9" ht="78.75" x14ac:dyDescent="0.2">
      <c r="B202" s="14">
        <v>43132</v>
      </c>
      <c r="C202" s="6" t="s">
        <v>125</v>
      </c>
      <c r="D202" s="6" t="s">
        <v>653</v>
      </c>
      <c r="E202" s="6" t="s">
        <v>13</v>
      </c>
      <c r="F202" s="5">
        <v>1200</v>
      </c>
      <c r="G202" s="5" t="s">
        <v>654</v>
      </c>
      <c r="H202" s="5">
        <v>36</v>
      </c>
      <c r="I202" s="6" t="s">
        <v>206</v>
      </c>
    </row>
    <row r="203" spans="2:9" ht="78.75" x14ac:dyDescent="0.2">
      <c r="B203" s="14">
        <v>43132</v>
      </c>
      <c r="C203" s="6" t="s">
        <v>125</v>
      </c>
      <c r="D203" s="6" t="s">
        <v>655</v>
      </c>
      <c r="E203" s="6" t="s">
        <v>13</v>
      </c>
      <c r="F203" s="5">
        <v>50</v>
      </c>
      <c r="G203" s="5" t="s">
        <v>656</v>
      </c>
      <c r="H203" s="5" t="s">
        <v>657</v>
      </c>
      <c r="I203" s="6" t="s">
        <v>206</v>
      </c>
    </row>
    <row r="204" spans="2:9" ht="56.25" x14ac:dyDescent="0.2">
      <c r="B204" s="14">
        <v>43132</v>
      </c>
      <c r="C204" s="6" t="s">
        <v>125</v>
      </c>
      <c r="D204" s="6" t="s">
        <v>658</v>
      </c>
      <c r="E204" s="6" t="s">
        <v>13</v>
      </c>
      <c r="F204" s="5">
        <v>30</v>
      </c>
      <c r="G204" s="5" t="s">
        <v>659</v>
      </c>
      <c r="H204" s="5" t="s">
        <v>660</v>
      </c>
      <c r="I204" s="6" t="s">
        <v>384</v>
      </c>
    </row>
    <row r="205" spans="2:9" ht="56.25" x14ac:dyDescent="0.2">
      <c r="B205" s="14">
        <v>43132</v>
      </c>
      <c r="C205" s="6" t="s">
        <v>125</v>
      </c>
      <c r="D205" s="6" t="s">
        <v>661</v>
      </c>
      <c r="E205" s="6" t="s">
        <v>13</v>
      </c>
      <c r="F205" s="5">
        <v>600</v>
      </c>
      <c r="G205" s="5" t="s">
        <v>662</v>
      </c>
      <c r="H205" s="5">
        <v>312</v>
      </c>
      <c r="I205" s="6" t="s">
        <v>158</v>
      </c>
    </row>
    <row r="206" spans="2:9" ht="56.25" x14ac:dyDescent="0.2">
      <c r="B206" s="14">
        <v>43132</v>
      </c>
      <c r="C206" s="6" t="s">
        <v>125</v>
      </c>
      <c r="D206" s="6" t="s">
        <v>663</v>
      </c>
      <c r="E206" s="6" t="s">
        <v>13</v>
      </c>
      <c r="F206" s="5">
        <v>390</v>
      </c>
      <c r="G206" s="5" t="s">
        <v>664</v>
      </c>
      <c r="H206" s="5" t="s">
        <v>665</v>
      </c>
      <c r="I206" s="6" t="s">
        <v>158</v>
      </c>
    </row>
    <row r="207" spans="2:9" ht="56.25" x14ac:dyDescent="0.2">
      <c r="B207" s="14">
        <v>43132</v>
      </c>
      <c r="C207" s="6" t="s">
        <v>125</v>
      </c>
      <c r="D207" s="6" t="s">
        <v>666</v>
      </c>
      <c r="E207" s="6" t="s">
        <v>667</v>
      </c>
      <c r="F207" s="5">
        <v>30</v>
      </c>
      <c r="G207" s="34">
        <v>53394</v>
      </c>
      <c r="H207" s="5" t="s">
        <v>668</v>
      </c>
      <c r="I207" s="6" t="s">
        <v>445</v>
      </c>
    </row>
    <row r="208" spans="2:9" ht="56.25" x14ac:dyDescent="0.2">
      <c r="B208" s="14">
        <v>43132</v>
      </c>
      <c r="C208" s="6" t="s">
        <v>125</v>
      </c>
      <c r="D208" s="6" t="s">
        <v>669</v>
      </c>
      <c r="E208" s="6" t="s">
        <v>670</v>
      </c>
      <c r="F208" s="5">
        <v>1680</v>
      </c>
      <c r="G208" s="5" t="s">
        <v>671</v>
      </c>
      <c r="H208" s="5" t="s">
        <v>672</v>
      </c>
      <c r="I208" s="6" t="s">
        <v>129</v>
      </c>
    </row>
    <row r="209" spans="2:9" ht="67.5" x14ac:dyDescent="0.2">
      <c r="B209" s="14">
        <v>43132</v>
      </c>
      <c r="C209" s="6" t="s">
        <v>125</v>
      </c>
      <c r="D209" s="6" t="s">
        <v>673</v>
      </c>
      <c r="E209" s="6" t="s">
        <v>674</v>
      </c>
      <c r="F209" s="5">
        <v>1480</v>
      </c>
      <c r="G209" s="5" t="s">
        <v>675</v>
      </c>
      <c r="H209" s="5" t="s">
        <v>676</v>
      </c>
      <c r="I209" s="6" t="s">
        <v>15</v>
      </c>
    </row>
    <row r="210" spans="2:9" ht="56.25" x14ac:dyDescent="0.2">
      <c r="B210" s="14">
        <v>43132</v>
      </c>
      <c r="C210" s="6" t="s">
        <v>125</v>
      </c>
      <c r="D210" s="6" t="s">
        <v>677</v>
      </c>
      <c r="E210" s="6" t="s">
        <v>13</v>
      </c>
      <c r="F210" s="5">
        <v>220</v>
      </c>
      <c r="G210" s="34">
        <v>12576</v>
      </c>
      <c r="H210" s="5" t="s">
        <v>678</v>
      </c>
      <c r="I210" s="6" t="s">
        <v>21</v>
      </c>
    </row>
    <row r="211" spans="2:9" ht="56.25" x14ac:dyDescent="0.2">
      <c r="B211" s="14">
        <v>43132</v>
      </c>
      <c r="C211" s="6" t="s">
        <v>125</v>
      </c>
      <c r="D211" s="6" t="s">
        <v>679</v>
      </c>
      <c r="E211" s="6" t="s">
        <v>680</v>
      </c>
      <c r="F211" s="5">
        <v>1100</v>
      </c>
      <c r="G211" s="5" t="s">
        <v>190</v>
      </c>
      <c r="H211" s="5">
        <v>627</v>
      </c>
      <c r="I211" s="6" t="s">
        <v>21</v>
      </c>
    </row>
    <row r="212" spans="2:9" ht="56.25" x14ac:dyDescent="0.2">
      <c r="B212" s="14">
        <v>43132</v>
      </c>
      <c r="C212" s="6" t="s">
        <v>125</v>
      </c>
      <c r="D212" s="6" t="s">
        <v>681</v>
      </c>
      <c r="E212" s="6" t="s">
        <v>210</v>
      </c>
      <c r="F212" s="5">
        <v>200</v>
      </c>
      <c r="G212" s="5" t="s">
        <v>682</v>
      </c>
      <c r="H212" s="5">
        <v>520</v>
      </c>
      <c r="I212" s="6" t="s">
        <v>129</v>
      </c>
    </row>
    <row r="213" spans="2:9" ht="56.25" x14ac:dyDescent="0.2">
      <c r="B213" s="14">
        <v>43132</v>
      </c>
      <c r="C213" s="6" t="s">
        <v>125</v>
      </c>
      <c r="D213" s="6" t="s">
        <v>683</v>
      </c>
      <c r="E213" s="6" t="s">
        <v>13</v>
      </c>
      <c r="F213" s="5">
        <v>1200</v>
      </c>
      <c r="G213" s="5" t="s">
        <v>684</v>
      </c>
      <c r="H213" s="5" t="s">
        <v>685</v>
      </c>
      <c r="I213" s="6" t="s">
        <v>129</v>
      </c>
    </row>
    <row r="214" spans="2:9" ht="56.25" x14ac:dyDescent="0.2">
      <c r="B214" s="14">
        <v>43132</v>
      </c>
      <c r="C214" s="6" t="s">
        <v>125</v>
      </c>
      <c r="D214" s="6" t="s">
        <v>686</v>
      </c>
      <c r="E214" s="6" t="s">
        <v>13</v>
      </c>
      <c r="F214" s="5">
        <v>200</v>
      </c>
      <c r="G214" s="5" t="s">
        <v>687</v>
      </c>
      <c r="H214" s="5">
        <v>24</v>
      </c>
      <c r="I214" s="6" t="s">
        <v>14</v>
      </c>
    </row>
    <row r="215" spans="2:9" ht="56.25" x14ac:dyDescent="0.2">
      <c r="B215" s="14">
        <v>43132</v>
      </c>
      <c r="C215" s="6" t="s">
        <v>125</v>
      </c>
      <c r="D215" s="6" t="s">
        <v>688</v>
      </c>
      <c r="E215" s="6" t="s">
        <v>164</v>
      </c>
      <c r="F215" s="5">
        <v>2000</v>
      </c>
      <c r="G215" s="5" t="s">
        <v>689</v>
      </c>
      <c r="H215" s="5">
        <v>608</v>
      </c>
      <c r="I215" s="6" t="s">
        <v>129</v>
      </c>
    </row>
    <row r="216" spans="2:9" ht="56.25" x14ac:dyDescent="0.2">
      <c r="B216" s="14">
        <v>43132</v>
      </c>
      <c r="C216" s="6" t="s">
        <v>125</v>
      </c>
      <c r="D216" s="6" t="s">
        <v>690</v>
      </c>
      <c r="E216" s="6" t="s">
        <v>13</v>
      </c>
      <c r="F216" s="5">
        <v>300</v>
      </c>
      <c r="G216" s="5" t="s">
        <v>691</v>
      </c>
      <c r="H216" s="5" t="s">
        <v>692</v>
      </c>
      <c r="I216" s="6" t="s">
        <v>129</v>
      </c>
    </row>
    <row r="217" spans="2:9" ht="56.25" x14ac:dyDescent="0.2">
      <c r="B217" s="14">
        <v>43132</v>
      </c>
      <c r="C217" s="6" t="s">
        <v>125</v>
      </c>
      <c r="D217" s="6" t="s">
        <v>693</v>
      </c>
      <c r="E217" s="6" t="s">
        <v>317</v>
      </c>
      <c r="F217" s="5">
        <v>1104</v>
      </c>
      <c r="G217" s="5" t="s">
        <v>694</v>
      </c>
      <c r="H217" s="5" t="s">
        <v>695</v>
      </c>
      <c r="I217" s="6" t="s">
        <v>14</v>
      </c>
    </row>
    <row r="218" spans="2:9" ht="67.5" x14ac:dyDescent="0.2">
      <c r="B218" s="14">
        <v>43132</v>
      </c>
      <c r="C218" s="6" t="s">
        <v>125</v>
      </c>
      <c r="D218" s="6" t="s">
        <v>696</v>
      </c>
      <c r="E218" s="6" t="s">
        <v>317</v>
      </c>
      <c r="F218" s="5">
        <v>720</v>
      </c>
      <c r="G218" s="34">
        <v>2025</v>
      </c>
      <c r="H218" s="5">
        <v>1458</v>
      </c>
      <c r="I218" s="6" t="s">
        <v>315</v>
      </c>
    </row>
    <row r="219" spans="2:9" ht="67.5" x14ac:dyDescent="0.2">
      <c r="B219" s="14">
        <v>43132</v>
      </c>
      <c r="C219" s="6" t="s">
        <v>125</v>
      </c>
      <c r="D219" s="6" t="s">
        <v>697</v>
      </c>
      <c r="E219" s="6" t="s">
        <v>421</v>
      </c>
      <c r="F219" s="5">
        <v>15</v>
      </c>
      <c r="G219" s="5" t="s">
        <v>698</v>
      </c>
      <c r="H219" s="5" t="s">
        <v>699</v>
      </c>
      <c r="I219" s="6" t="s">
        <v>171</v>
      </c>
    </row>
    <row r="220" spans="2:9" ht="56.25" x14ac:dyDescent="0.2">
      <c r="B220" s="14">
        <v>43132</v>
      </c>
      <c r="C220" s="6" t="s">
        <v>125</v>
      </c>
      <c r="D220" s="6" t="s">
        <v>700</v>
      </c>
      <c r="E220" s="6" t="s">
        <v>24</v>
      </c>
      <c r="F220" s="5">
        <v>15</v>
      </c>
      <c r="G220" s="5" t="s">
        <v>701</v>
      </c>
      <c r="H220" s="5" t="s">
        <v>702</v>
      </c>
      <c r="I220" s="6" t="s">
        <v>158</v>
      </c>
    </row>
    <row r="221" spans="2:9" ht="56.25" x14ac:dyDescent="0.2">
      <c r="B221" s="14">
        <v>43132</v>
      </c>
      <c r="C221" s="6" t="s">
        <v>125</v>
      </c>
      <c r="D221" s="6" t="s">
        <v>703</v>
      </c>
      <c r="E221" s="6" t="s">
        <v>704</v>
      </c>
      <c r="F221" s="5">
        <v>800</v>
      </c>
      <c r="G221" s="5" t="s">
        <v>705</v>
      </c>
      <c r="H221" s="5" t="s">
        <v>706</v>
      </c>
      <c r="I221" s="6" t="s">
        <v>148</v>
      </c>
    </row>
    <row r="222" spans="2:9" ht="56.25" x14ac:dyDescent="0.2">
      <c r="B222" s="14">
        <v>43132</v>
      </c>
      <c r="C222" s="6" t="s">
        <v>125</v>
      </c>
      <c r="D222" s="6" t="s">
        <v>707</v>
      </c>
      <c r="E222" s="6" t="s">
        <v>13</v>
      </c>
      <c r="F222" s="5">
        <v>1000</v>
      </c>
      <c r="G222" s="5" t="s">
        <v>708</v>
      </c>
      <c r="H222" s="5" t="s">
        <v>709</v>
      </c>
      <c r="I222" s="6" t="s">
        <v>129</v>
      </c>
    </row>
    <row r="223" spans="2:9" ht="101.25" x14ac:dyDescent="0.2">
      <c r="B223" s="14">
        <v>43132</v>
      </c>
      <c r="C223" s="6" t="s">
        <v>125</v>
      </c>
      <c r="D223" s="6" t="s">
        <v>710</v>
      </c>
      <c r="E223" s="6" t="s">
        <v>210</v>
      </c>
      <c r="F223" s="5">
        <v>19</v>
      </c>
      <c r="G223" s="5" t="s">
        <v>711</v>
      </c>
      <c r="H223" s="5" t="s">
        <v>712</v>
      </c>
      <c r="I223" s="6" t="s">
        <v>353</v>
      </c>
    </row>
    <row r="224" spans="2:9" ht="90" x14ac:dyDescent="0.2">
      <c r="B224" s="14">
        <v>43132</v>
      </c>
      <c r="C224" s="6" t="s">
        <v>125</v>
      </c>
      <c r="D224" s="6" t="s">
        <v>713</v>
      </c>
      <c r="E224" s="6" t="s">
        <v>268</v>
      </c>
      <c r="F224" s="5">
        <v>50</v>
      </c>
      <c r="G224" s="5" t="s">
        <v>714</v>
      </c>
      <c r="H224" s="5">
        <v>27</v>
      </c>
      <c r="I224" s="6" t="s">
        <v>22</v>
      </c>
    </row>
    <row r="225" spans="2:9" ht="56.25" x14ac:dyDescent="0.2">
      <c r="B225" s="14">
        <v>43132</v>
      </c>
      <c r="C225" s="6" t="s">
        <v>125</v>
      </c>
      <c r="D225" s="6" t="s">
        <v>715</v>
      </c>
      <c r="E225" s="6" t="s">
        <v>13</v>
      </c>
      <c r="F225" s="5">
        <v>120</v>
      </c>
      <c r="G225" s="5" t="s">
        <v>470</v>
      </c>
      <c r="H225" s="5">
        <v>24</v>
      </c>
      <c r="I225" s="6" t="s">
        <v>14</v>
      </c>
    </row>
    <row r="226" spans="2:9" ht="56.25" x14ac:dyDescent="0.2">
      <c r="B226" s="14">
        <v>43132</v>
      </c>
      <c r="C226" s="6" t="s">
        <v>125</v>
      </c>
      <c r="D226" s="6" t="s">
        <v>716</v>
      </c>
      <c r="E226" s="6" t="s">
        <v>717</v>
      </c>
      <c r="F226" s="5">
        <v>250</v>
      </c>
      <c r="G226" s="5" t="s">
        <v>718</v>
      </c>
      <c r="H226" s="5" t="s">
        <v>719</v>
      </c>
      <c r="I226" s="6" t="s">
        <v>445</v>
      </c>
    </row>
    <row r="227" spans="2:9" ht="56.25" x14ac:dyDescent="0.2">
      <c r="B227" s="14">
        <v>43132</v>
      </c>
      <c r="C227" s="6" t="s">
        <v>125</v>
      </c>
      <c r="D227" s="6" t="s">
        <v>720</v>
      </c>
      <c r="E227" s="6" t="s">
        <v>13</v>
      </c>
      <c r="F227" s="5">
        <v>400</v>
      </c>
      <c r="G227" s="5" t="s">
        <v>721</v>
      </c>
      <c r="H227" s="5">
        <v>3252</v>
      </c>
      <c r="I227" s="6" t="s">
        <v>722</v>
      </c>
    </row>
    <row r="228" spans="2:9" ht="90" x14ac:dyDescent="0.2">
      <c r="B228" s="14">
        <v>43132</v>
      </c>
      <c r="C228" s="6" t="s">
        <v>125</v>
      </c>
      <c r="D228" s="6" t="s">
        <v>723</v>
      </c>
      <c r="E228" s="6" t="s">
        <v>24</v>
      </c>
      <c r="F228" s="5">
        <v>79</v>
      </c>
      <c r="G228" s="5">
        <v>93</v>
      </c>
      <c r="H228" s="5">
        <v>7347</v>
      </c>
      <c r="I228" s="6" t="s">
        <v>384</v>
      </c>
    </row>
    <row r="229" spans="2:9" ht="56.25" x14ac:dyDescent="0.2">
      <c r="B229" s="14">
        <v>43132</v>
      </c>
      <c r="C229" s="6" t="s">
        <v>125</v>
      </c>
      <c r="D229" s="6" t="s">
        <v>724</v>
      </c>
      <c r="E229" s="6" t="s">
        <v>155</v>
      </c>
      <c r="F229" s="5">
        <v>193</v>
      </c>
      <c r="G229" s="5" t="s">
        <v>725</v>
      </c>
      <c r="H229" s="5" t="s">
        <v>726</v>
      </c>
      <c r="I229" s="6" t="s">
        <v>384</v>
      </c>
    </row>
    <row r="230" spans="2:9" ht="56.25" x14ac:dyDescent="0.2">
      <c r="B230" s="14">
        <v>43132</v>
      </c>
      <c r="C230" s="6" t="s">
        <v>125</v>
      </c>
      <c r="D230" s="6" t="s">
        <v>727</v>
      </c>
      <c r="E230" s="6" t="s">
        <v>155</v>
      </c>
      <c r="F230" s="5">
        <v>100</v>
      </c>
      <c r="G230" s="5" t="s">
        <v>728</v>
      </c>
      <c r="H230" s="5">
        <v>1907</v>
      </c>
      <c r="I230" s="6" t="s">
        <v>729</v>
      </c>
    </row>
    <row r="231" spans="2:9" ht="56.25" x14ac:dyDescent="0.2">
      <c r="B231" s="14">
        <v>43132</v>
      </c>
      <c r="C231" s="6" t="s">
        <v>125</v>
      </c>
      <c r="D231" s="6" t="s">
        <v>730</v>
      </c>
      <c r="E231" s="6" t="s">
        <v>13</v>
      </c>
      <c r="F231" s="5">
        <v>150</v>
      </c>
      <c r="G231" s="5" t="s">
        <v>731</v>
      </c>
      <c r="H231" s="5" t="s">
        <v>732</v>
      </c>
      <c r="I231" s="6" t="s">
        <v>306</v>
      </c>
    </row>
    <row r="232" spans="2:9" ht="67.5" x14ac:dyDescent="0.2">
      <c r="B232" s="14">
        <v>43132</v>
      </c>
      <c r="C232" s="6" t="s">
        <v>125</v>
      </c>
      <c r="D232" s="6" t="s">
        <v>733</v>
      </c>
      <c r="E232" s="6" t="s">
        <v>24</v>
      </c>
      <c r="F232" s="5">
        <v>3</v>
      </c>
      <c r="G232" s="5" t="s">
        <v>734</v>
      </c>
      <c r="H232" s="5" t="s">
        <v>735</v>
      </c>
      <c r="I232" s="6" t="s">
        <v>182</v>
      </c>
    </row>
    <row r="233" spans="2:9" ht="56.25" x14ac:dyDescent="0.2">
      <c r="B233" s="14">
        <v>43132</v>
      </c>
      <c r="C233" s="6" t="s">
        <v>125</v>
      </c>
      <c r="D233" s="6" t="s">
        <v>736</v>
      </c>
      <c r="E233" s="6" t="s">
        <v>412</v>
      </c>
      <c r="F233" s="5">
        <v>108</v>
      </c>
      <c r="G233" s="5" t="s">
        <v>737</v>
      </c>
      <c r="H233" s="5" t="s">
        <v>738</v>
      </c>
      <c r="I233" s="6" t="s">
        <v>14</v>
      </c>
    </row>
    <row r="234" spans="2:9" ht="67.5" x14ac:dyDescent="0.2">
      <c r="B234" s="14">
        <v>43132</v>
      </c>
      <c r="C234" s="6" t="s">
        <v>125</v>
      </c>
      <c r="D234" s="6" t="s">
        <v>739</v>
      </c>
      <c r="E234" s="6" t="s">
        <v>311</v>
      </c>
      <c r="F234" s="5">
        <v>1600</v>
      </c>
      <c r="G234" s="5" t="s">
        <v>740</v>
      </c>
      <c r="H234" s="5" t="s">
        <v>741</v>
      </c>
      <c r="I234" s="6" t="s">
        <v>315</v>
      </c>
    </row>
    <row r="235" spans="2:9" ht="56.25" x14ac:dyDescent="0.2">
      <c r="B235" s="14">
        <v>43132</v>
      </c>
      <c r="C235" s="6" t="s">
        <v>125</v>
      </c>
      <c r="D235" s="6" t="s">
        <v>742</v>
      </c>
      <c r="E235" s="6" t="s">
        <v>317</v>
      </c>
      <c r="F235" s="5">
        <v>600</v>
      </c>
      <c r="G235" s="5" t="s">
        <v>743</v>
      </c>
      <c r="H235" s="5">
        <v>1212</v>
      </c>
      <c r="I235" s="6" t="s">
        <v>14</v>
      </c>
    </row>
    <row r="236" spans="2:9" ht="56.25" x14ac:dyDescent="0.2">
      <c r="B236" s="14">
        <v>43132</v>
      </c>
      <c r="C236" s="6" t="s">
        <v>125</v>
      </c>
      <c r="D236" s="6" t="s">
        <v>744</v>
      </c>
      <c r="E236" s="6" t="s">
        <v>13</v>
      </c>
      <c r="F236" s="5">
        <v>180</v>
      </c>
      <c r="G236" s="5" t="s">
        <v>37</v>
      </c>
      <c r="H236" s="5">
        <v>18</v>
      </c>
      <c r="I236" s="6" t="s">
        <v>729</v>
      </c>
    </row>
    <row r="237" spans="2:9" ht="56.25" x14ac:dyDescent="0.2">
      <c r="B237" s="14">
        <v>43132</v>
      </c>
      <c r="C237" s="6" t="s">
        <v>125</v>
      </c>
      <c r="D237" s="6" t="s">
        <v>745</v>
      </c>
      <c r="E237" s="6" t="s">
        <v>746</v>
      </c>
      <c r="F237" s="5">
        <v>200</v>
      </c>
      <c r="G237" s="5" t="s">
        <v>747</v>
      </c>
      <c r="H237" s="5">
        <v>294</v>
      </c>
      <c r="I237" s="6" t="s">
        <v>129</v>
      </c>
    </row>
    <row r="238" spans="2:9" ht="56.25" x14ac:dyDescent="0.2">
      <c r="B238" s="14">
        <v>43132</v>
      </c>
      <c r="C238" s="6" t="s">
        <v>125</v>
      </c>
      <c r="D238" s="6" t="s">
        <v>748</v>
      </c>
      <c r="E238" s="6" t="s">
        <v>0</v>
      </c>
      <c r="F238" s="5">
        <v>30</v>
      </c>
      <c r="G238" s="5" t="s">
        <v>505</v>
      </c>
      <c r="H238" s="5">
        <v>57</v>
      </c>
      <c r="I238" s="6" t="s">
        <v>17</v>
      </c>
    </row>
    <row r="239" spans="2:9" ht="78.75" x14ac:dyDescent="0.2">
      <c r="B239" s="14">
        <v>43132</v>
      </c>
      <c r="C239" s="6" t="s">
        <v>125</v>
      </c>
      <c r="D239" s="6" t="s">
        <v>749</v>
      </c>
      <c r="E239" s="6" t="s">
        <v>0</v>
      </c>
      <c r="F239" s="5">
        <v>2</v>
      </c>
      <c r="G239" s="5">
        <v>16</v>
      </c>
      <c r="H239" s="5">
        <v>32</v>
      </c>
      <c r="I239" s="6" t="s">
        <v>302</v>
      </c>
    </row>
    <row r="240" spans="2:9" ht="67.5" x14ac:dyDescent="0.2">
      <c r="B240" s="14">
        <v>43132</v>
      </c>
      <c r="C240" s="6" t="s">
        <v>125</v>
      </c>
      <c r="D240" s="6" t="s">
        <v>750</v>
      </c>
      <c r="E240" s="6" t="s">
        <v>0</v>
      </c>
      <c r="F240" s="5">
        <v>1</v>
      </c>
      <c r="G240" s="5">
        <v>48</v>
      </c>
      <c r="H240" s="5">
        <v>48</v>
      </c>
      <c r="I240" s="6" t="s">
        <v>751</v>
      </c>
    </row>
    <row r="241" spans="2:9" ht="56.25" x14ac:dyDescent="0.2">
      <c r="B241" s="14">
        <v>43132</v>
      </c>
      <c r="C241" s="6" t="s">
        <v>125</v>
      </c>
      <c r="D241" s="6" t="s">
        <v>752</v>
      </c>
      <c r="E241" s="6" t="s">
        <v>0</v>
      </c>
      <c r="F241" s="5">
        <v>5</v>
      </c>
      <c r="G241" s="5">
        <v>48</v>
      </c>
      <c r="H241" s="5">
        <v>240</v>
      </c>
      <c r="I241" s="6" t="s">
        <v>751</v>
      </c>
    </row>
    <row r="242" spans="2:9" ht="56.25" x14ac:dyDescent="0.2">
      <c r="B242" s="14">
        <v>43132</v>
      </c>
      <c r="C242" s="6" t="s">
        <v>125</v>
      </c>
      <c r="D242" s="6" t="s">
        <v>753</v>
      </c>
      <c r="E242" s="6" t="s">
        <v>0</v>
      </c>
      <c r="F242" s="5">
        <v>1</v>
      </c>
      <c r="G242" s="5">
        <v>48</v>
      </c>
      <c r="H242" s="5">
        <v>48</v>
      </c>
      <c r="I242" s="6" t="s">
        <v>751</v>
      </c>
    </row>
    <row r="243" spans="2:9" ht="67.5" x14ac:dyDescent="0.2">
      <c r="B243" s="14">
        <v>43132</v>
      </c>
      <c r="C243" s="6" t="s">
        <v>125</v>
      </c>
      <c r="D243" s="6" t="s">
        <v>754</v>
      </c>
      <c r="E243" s="6" t="s">
        <v>0</v>
      </c>
      <c r="F243" s="5">
        <v>5</v>
      </c>
      <c r="G243" s="34">
        <v>168475</v>
      </c>
      <c r="H243" s="5" t="s">
        <v>755</v>
      </c>
      <c r="I243" s="6" t="s">
        <v>17</v>
      </c>
    </row>
    <row r="244" spans="2:9" ht="67.5" x14ac:dyDescent="0.2">
      <c r="B244" s="14">
        <v>43132</v>
      </c>
      <c r="C244" s="6" t="s">
        <v>125</v>
      </c>
      <c r="D244" s="6" t="s">
        <v>756</v>
      </c>
      <c r="E244" s="6" t="s">
        <v>0</v>
      </c>
      <c r="F244" s="5">
        <v>120</v>
      </c>
      <c r="G244" s="5" t="s">
        <v>757</v>
      </c>
      <c r="H244" s="5" t="s">
        <v>758</v>
      </c>
      <c r="I244" s="6" t="s">
        <v>178</v>
      </c>
    </row>
    <row r="245" spans="2:9" ht="67.5" x14ac:dyDescent="0.2">
      <c r="B245" s="14">
        <v>43132</v>
      </c>
      <c r="C245" s="6" t="s">
        <v>125</v>
      </c>
      <c r="D245" s="6" t="s">
        <v>759</v>
      </c>
      <c r="E245" s="6" t="s">
        <v>0</v>
      </c>
      <c r="F245" s="5">
        <v>3072</v>
      </c>
      <c r="G245" s="5" t="s">
        <v>760</v>
      </c>
      <c r="H245" s="5" t="s">
        <v>761</v>
      </c>
      <c r="I245" s="6" t="s">
        <v>315</v>
      </c>
    </row>
    <row r="246" spans="2:9" ht="56.25" x14ac:dyDescent="0.2">
      <c r="B246" s="14">
        <v>43132</v>
      </c>
      <c r="C246" s="6" t="s">
        <v>125</v>
      </c>
      <c r="D246" s="6" t="s">
        <v>762</v>
      </c>
      <c r="E246" s="6" t="s">
        <v>38</v>
      </c>
      <c r="F246" s="5">
        <v>400</v>
      </c>
      <c r="G246" s="5" t="s">
        <v>486</v>
      </c>
      <c r="H246" s="5" t="s">
        <v>763</v>
      </c>
      <c r="I246" s="6" t="s">
        <v>148</v>
      </c>
    </row>
    <row r="247" spans="2:9" ht="67.5" x14ac:dyDescent="0.2">
      <c r="B247" s="14">
        <v>43132</v>
      </c>
      <c r="C247" s="6" t="s">
        <v>125</v>
      </c>
      <c r="D247" s="6" t="s">
        <v>764</v>
      </c>
      <c r="E247" s="6" t="s">
        <v>38</v>
      </c>
      <c r="F247" s="5">
        <v>960</v>
      </c>
      <c r="G247" s="5" t="s">
        <v>486</v>
      </c>
      <c r="H247" s="5" t="s">
        <v>765</v>
      </c>
      <c r="I247" s="6" t="s">
        <v>178</v>
      </c>
    </row>
    <row r="248" spans="2:9" ht="67.5" x14ac:dyDescent="0.2">
      <c r="B248" s="14">
        <v>43132</v>
      </c>
      <c r="C248" s="6" t="s">
        <v>125</v>
      </c>
      <c r="D248" s="6" t="s">
        <v>766</v>
      </c>
      <c r="E248" s="6" t="s">
        <v>38</v>
      </c>
      <c r="F248" s="5">
        <v>2300</v>
      </c>
      <c r="G248" s="5" t="s">
        <v>486</v>
      </c>
      <c r="H248" s="5" t="s">
        <v>767</v>
      </c>
      <c r="I248" s="6" t="s">
        <v>178</v>
      </c>
    </row>
    <row r="249" spans="2:9" ht="67.5" x14ac:dyDescent="0.2">
      <c r="B249" s="14">
        <v>43132</v>
      </c>
      <c r="C249" s="6" t="s">
        <v>125</v>
      </c>
      <c r="D249" s="6" t="s">
        <v>768</v>
      </c>
      <c r="E249" s="6" t="s">
        <v>769</v>
      </c>
      <c r="F249" s="5">
        <v>16000</v>
      </c>
      <c r="G249" s="5" t="s">
        <v>770</v>
      </c>
      <c r="H249" s="5" t="s">
        <v>771</v>
      </c>
      <c r="I249" s="6" t="s">
        <v>129</v>
      </c>
    </row>
    <row r="250" spans="2:9" ht="67.5" x14ac:dyDescent="0.2">
      <c r="B250" s="14">
        <v>43132</v>
      </c>
      <c r="C250" s="6" t="s">
        <v>125</v>
      </c>
      <c r="D250" s="6" t="s">
        <v>772</v>
      </c>
      <c r="E250" s="6" t="s">
        <v>38</v>
      </c>
      <c r="F250" s="5">
        <v>600</v>
      </c>
      <c r="G250" s="5" t="s">
        <v>486</v>
      </c>
      <c r="H250" s="5" t="s">
        <v>773</v>
      </c>
      <c r="I250" s="6" t="s">
        <v>178</v>
      </c>
    </row>
    <row r="251" spans="2:9" ht="56.25" x14ac:dyDescent="0.2">
      <c r="B251" s="14">
        <v>43132</v>
      </c>
      <c r="C251" s="6" t="s">
        <v>125</v>
      </c>
      <c r="D251" s="6" t="s">
        <v>774</v>
      </c>
      <c r="E251" s="6" t="s">
        <v>0</v>
      </c>
      <c r="F251" s="5">
        <v>7250</v>
      </c>
      <c r="G251" s="5" t="s">
        <v>775</v>
      </c>
      <c r="H251" s="5" t="s">
        <v>776</v>
      </c>
      <c r="I251" s="6" t="s">
        <v>777</v>
      </c>
    </row>
    <row r="252" spans="2:9" ht="67.5" x14ac:dyDescent="0.2">
      <c r="B252" s="14">
        <v>43132</v>
      </c>
      <c r="C252" s="6" t="s">
        <v>125</v>
      </c>
      <c r="D252" s="6" t="s">
        <v>778</v>
      </c>
      <c r="E252" s="6" t="s">
        <v>38</v>
      </c>
      <c r="F252" s="5">
        <v>600</v>
      </c>
      <c r="G252" s="5" t="s">
        <v>486</v>
      </c>
      <c r="H252" s="5" t="s">
        <v>773</v>
      </c>
      <c r="I252" s="6" t="s">
        <v>178</v>
      </c>
    </row>
    <row r="253" spans="2:9" ht="67.5" x14ac:dyDescent="0.2">
      <c r="B253" s="14">
        <v>43132</v>
      </c>
      <c r="C253" s="6" t="s">
        <v>125</v>
      </c>
      <c r="D253" s="6" t="s">
        <v>779</v>
      </c>
      <c r="E253" s="6" t="s">
        <v>431</v>
      </c>
      <c r="F253" s="5">
        <v>1960</v>
      </c>
      <c r="G253" s="5" t="s">
        <v>432</v>
      </c>
      <c r="H253" s="5">
        <v>21854</v>
      </c>
      <c r="I253" s="6" t="s">
        <v>15</v>
      </c>
    </row>
    <row r="254" spans="2:9" ht="67.5" x14ac:dyDescent="0.2">
      <c r="B254" s="14">
        <v>43132</v>
      </c>
      <c r="C254" s="6" t="s">
        <v>125</v>
      </c>
      <c r="D254" s="6" t="s">
        <v>780</v>
      </c>
      <c r="E254" s="6" t="s">
        <v>0</v>
      </c>
      <c r="F254" s="5">
        <v>540</v>
      </c>
      <c r="G254" s="5" t="s">
        <v>781</v>
      </c>
      <c r="H254" s="5" t="s">
        <v>782</v>
      </c>
      <c r="I254" s="6" t="s">
        <v>15</v>
      </c>
    </row>
    <row r="255" spans="2:9" ht="56.25" x14ac:dyDescent="0.2">
      <c r="B255" s="14">
        <v>43132</v>
      </c>
      <c r="C255" s="6" t="s">
        <v>125</v>
      </c>
      <c r="D255" s="6" t="s">
        <v>783</v>
      </c>
      <c r="E255" s="6" t="s">
        <v>0</v>
      </c>
      <c r="F255" s="5">
        <v>38900</v>
      </c>
      <c r="G255" s="5" t="s">
        <v>784</v>
      </c>
      <c r="H255" s="5" t="s">
        <v>785</v>
      </c>
      <c r="I255" s="6" t="s">
        <v>148</v>
      </c>
    </row>
    <row r="256" spans="2:9" ht="90" x14ac:dyDescent="0.2">
      <c r="B256" s="14">
        <v>43132</v>
      </c>
      <c r="C256" s="6" t="s">
        <v>125</v>
      </c>
      <c r="D256" s="6" t="s">
        <v>786</v>
      </c>
      <c r="E256" s="6" t="s">
        <v>0</v>
      </c>
      <c r="F256" s="5">
        <v>14</v>
      </c>
      <c r="G256" s="5">
        <v>700</v>
      </c>
      <c r="H256" s="5">
        <v>9800</v>
      </c>
      <c r="I256" s="6" t="s">
        <v>787</v>
      </c>
    </row>
    <row r="257" spans="2:9" ht="78.75" x14ac:dyDescent="0.2">
      <c r="B257" s="14">
        <v>43132</v>
      </c>
      <c r="C257" s="6" t="s">
        <v>125</v>
      </c>
      <c r="D257" s="6" t="s">
        <v>788</v>
      </c>
      <c r="E257" s="6" t="s">
        <v>0</v>
      </c>
      <c r="F257" s="5">
        <v>85</v>
      </c>
      <c r="G257" s="5" t="s">
        <v>789</v>
      </c>
      <c r="H257" s="5" t="s">
        <v>790</v>
      </c>
      <c r="I257" s="6" t="s">
        <v>265</v>
      </c>
    </row>
    <row r="258" spans="2:9" ht="56.25" x14ac:dyDescent="0.2">
      <c r="B258" s="14">
        <v>43132</v>
      </c>
      <c r="C258" s="6" t="s">
        <v>125</v>
      </c>
      <c r="D258" s="6" t="s">
        <v>791</v>
      </c>
      <c r="E258" s="6" t="s">
        <v>268</v>
      </c>
      <c r="F258" s="5">
        <v>12</v>
      </c>
      <c r="G258" s="5" t="s">
        <v>792</v>
      </c>
      <c r="H258" s="5" t="s">
        <v>793</v>
      </c>
      <c r="I258" s="6" t="s">
        <v>627</v>
      </c>
    </row>
    <row r="259" spans="2:9" ht="56.25" x14ac:dyDescent="0.2">
      <c r="B259" s="14">
        <v>43132</v>
      </c>
      <c r="C259" s="6" t="s">
        <v>125</v>
      </c>
      <c r="D259" s="6" t="s">
        <v>794</v>
      </c>
      <c r="E259" s="6" t="s">
        <v>27</v>
      </c>
      <c r="F259" s="5">
        <v>24</v>
      </c>
      <c r="G259" s="5" t="s">
        <v>795</v>
      </c>
      <c r="H259" s="5" t="s">
        <v>796</v>
      </c>
      <c r="I259" s="6" t="s">
        <v>271</v>
      </c>
    </row>
    <row r="260" spans="2:9" ht="78.75" x14ac:dyDescent="0.2">
      <c r="B260" s="14">
        <v>43132</v>
      </c>
      <c r="C260" s="6" t="s">
        <v>125</v>
      </c>
      <c r="D260" s="6" t="s">
        <v>797</v>
      </c>
      <c r="E260" s="6" t="s">
        <v>0</v>
      </c>
      <c r="F260" s="5">
        <v>11</v>
      </c>
      <c r="G260" s="34">
        <v>166215</v>
      </c>
      <c r="H260" s="5" t="s">
        <v>798</v>
      </c>
      <c r="I260" s="6" t="s">
        <v>17</v>
      </c>
    </row>
    <row r="261" spans="2:9" ht="101.25" x14ac:dyDescent="0.2">
      <c r="B261" s="14">
        <v>43132</v>
      </c>
      <c r="C261" s="6" t="s">
        <v>125</v>
      </c>
      <c r="D261" s="6" t="s">
        <v>799</v>
      </c>
      <c r="E261" s="6" t="s">
        <v>24</v>
      </c>
      <c r="F261" s="5">
        <v>300</v>
      </c>
      <c r="G261" s="5" t="s">
        <v>800</v>
      </c>
      <c r="H261" s="5">
        <v>29517</v>
      </c>
      <c r="I261" s="6" t="s">
        <v>18</v>
      </c>
    </row>
    <row r="262" spans="2:9" ht="67.5" x14ac:dyDescent="0.2">
      <c r="B262" s="14">
        <v>43132</v>
      </c>
      <c r="C262" s="6" t="s">
        <v>125</v>
      </c>
      <c r="D262" s="6" t="s">
        <v>801</v>
      </c>
      <c r="E262" s="6" t="s">
        <v>0</v>
      </c>
      <c r="F262" s="5">
        <v>8</v>
      </c>
      <c r="G262" s="5" t="s">
        <v>802</v>
      </c>
      <c r="H262" s="5" t="s">
        <v>803</v>
      </c>
      <c r="I262" s="6" t="s">
        <v>178</v>
      </c>
    </row>
    <row r="263" spans="2:9" ht="67.5" x14ac:dyDescent="0.2">
      <c r="B263" s="14">
        <v>43132</v>
      </c>
      <c r="C263" s="6" t="s">
        <v>125</v>
      </c>
      <c r="D263" s="6" t="s">
        <v>71</v>
      </c>
      <c r="E263" s="6" t="s">
        <v>0</v>
      </c>
      <c r="F263" s="5">
        <v>11500</v>
      </c>
      <c r="G263" s="5" t="s">
        <v>804</v>
      </c>
      <c r="H263" s="5">
        <v>10580</v>
      </c>
      <c r="I263" s="6" t="s">
        <v>777</v>
      </c>
    </row>
    <row r="264" spans="2:9" ht="56.25" x14ac:dyDescent="0.2">
      <c r="B264" s="14">
        <v>43132</v>
      </c>
      <c r="C264" s="6" t="s">
        <v>125</v>
      </c>
      <c r="D264" s="6" t="s">
        <v>805</v>
      </c>
      <c r="E264" s="6" t="s">
        <v>0</v>
      </c>
      <c r="F264" s="5">
        <v>1128</v>
      </c>
      <c r="G264" s="5" t="s">
        <v>806</v>
      </c>
      <c r="H264" s="5" t="s">
        <v>807</v>
      </c>
      <c r="I264" s="6" t="s">
        <v>14</v>
      </c>
    </row>
    <row r="265" spans="2:9" ht="56.25" x14ac:dyDescent="0.2">
      <c r="B265" s="14">
        <v>43132</v>
      </c>
      <c r="C265" s="6" t="s">
        <v>125</v>
      </c>
      <c r="D265" s="6" t="s">
        <v>808</v>
      </c>
      <c r="E265" s="6" t="s">
        <v>13</v>
      </c>
      <c r="F265" s="5">
        <v>120</v>
      </c>
      <c r="G265" s="5" t="s">
        <v>809</v>
      </c>
      <c r="H265" s="5" t="s">
        <v>810</v>
      </c>
      <c r="I265" s="6" t="s">
        <v>158</v>
      </c>
    </row>
    <row r="266" spans="2:9" ht="67.5" x14ac:dyDescent="0.2">
      <c r="B266" s="14">
        <v>43132</v>
      </c>
      <c r="C266" s="6" t="s">
        <v>125</v>
      </c>
      <c r="D266" s="6" t="s">
        <v>811</v>
      </c>
      <c r="E266" s="6" t="s">
        <v>268</v>
      </c>
      <c r="F266" s="5">
        <v>36</v>
      </c>
      <c r="G266" s="5" t="s">
        <v>269</v>
      </c>
      <c r="H266" s="5" t="s">
        <v>270</v>
      </c>
      <c r="I266" s="6" t="s">
        <v>271</v>
      </c>
    </row>
    <row r="267" spans="2:9" ht="56.25" x14ac:dyDescent="0.2">
      <c r="B267" s="14">
        <v>43132</v>
      </c>
      <c r="C267" s="6" t="s">
        <v>125</v>
      </c>
      <c r="D267" s="6" t="s">
        <v>812</v>
      </c>
      <c r="E267" s="6" t="s">
        <v>24</v>
      </c>
      <c r="F267" s="5">
        <v>840</v>
      </c>
      <c r="G267" s="34">
        <v>1009</v>
      </c>
      <c r="H267" s="5" t="s">
        <v>813</v>
      </c>
      <c r="I267" s="6" t="s">
        <v>148</v>
      </c>
    </row>
    <row r="268" spans="2:9" ht="56.25" x14ac:dyDescent="0.2">
      <c r="B268" s="14">
        <v>43132</v>
      </c>
      <c r="C268" s="6" t="s">
        <v>125</v>
      </c>
      <c r="D268" s="6" t="s">
        <v>814</v>
      </c>
      <c r="E268" s="6" t="s">
        <v>0</v>
      </c>
      <c r="F268" s="5">
        <v>10</v>
      </c>
      <c r="G268" s="5" t="s">
        <v>815</v>
      </c>
      <c r="H268" s="5">
        <v>63</v>
      </c>
      <c r="I268" s="6" t="s">
        <v>17</v>
      </c>
    </row>
    <row r="269" spans="2:9" ht="56.25" x14ac:dyDescent="0.2">
      <c r="B269" s="14">
        <v>43132</v>
      </c>
      <c r="C269" s="6" t="s">
        <v>125</v>
      </c>
      <c r="D269" s="6" t="s">
        <v>816</v>
      </c>
      <c r="E269" s="6" t="s">
        <v>314</v>
      </c>
      <c r="F269" s="5">
        <v>1</v>
      </c>
      <c r="G269" s="34">
        <v>25052</v>
      </c>
      <c r="H269" s="5" t="s">
        <v>817</v>
      </c>
      <c r="I269" s="6" t="s">
        <v>129</v>
      </c>
    </row>
    <row r="270" spans="2:9" ht="56.25" x14ac:dyDescent="0.2">
      <c r="B270" s="14">
        <v>43132</v>
      </c>
      <c r="C270" s="6" t="s">
        <v>125</v>
      </c>
      <c r="D270" s="6" t="s">
        <v>818</v>
      </c>
      <c r="E270" s="6" t="s">
        <v>164</v>
      </c>
      <c r="F270" s="5">
        <v>500</v>
      </c>
      <c r="G270" s="5" t="s">
        <v>819</v>
      </c>
      <c r="H270" s="5" t="s">
        <v>820</v>
      </c>
      <c r="I270" s="6" t="s">
        <v>148</v>
      </c>
    </row>
    <row r="271" spans="2:9" ht="56.25" x14ac:dyDescent="0.2">
      <c r="B271" s="14">
        <v>43132</v>
      </c>
      <c r="C271" s="6" t="s">
        <v>125</v>
      </c>
      <c r="D271" s="6" t="s">
        <v>821</v>
      </c>
      <c r="E271" s="6" t="s">
        <v>13</v>
      </c>
      <c r="F271" s="5">
        <v>60</v>
      </c>
      <c r="G271" s="5" t="s">
        <v>512</v>
      </c>
      <c r="H271" s="5" t="s">
        <v>822</v>
      </c>
      <c r="I271" s="6" t="s">
        <v>729</v>
      </c>
    </row>
    <row r="272" spans="2:9" ht="56.25" x14ac:dyDescent="0.2">
      <c r="B272" s="14">
        <v>43132</v>
      </c>
      <c r="C272" s="6" t="s">
        <v>125</v>
      </c>
      <c r="D272" s="6" t="s">
        <v>823</v>
      </c>
      <c r="E272" s="6" t="s">
        <v>0</v>
      </c>
      <c r="F272" s="5">
        <v>10</v>
      </c>
      <c r="G272" s="5" t="s">
        <v>239</v>
      </c>
      <c r="H272" s="5" t="s">
        <v>240</v>
      </c>
      <c r="I272" s="6" t="s">
        <v>17</v>
      </c>
    </row>
    <row r="273" spans="2:9" ht="90" x14ac:dyDescent="0.2">
      <c r="B273" s="14">
        <v>43132</v>
      </c>
      <c r="C273" s="6" t="s">
        <v>125</v>
      </c>
      <c r="D273" s="6" t="s">
        <v>824</v>
      </c>
      <c r="E273" s="6" t="s">
        <v>0</v>
      </c>
      <c r="F273" s="5">
        <v>10</v>
      </c>
      <c r="G273" s="5" t="s">
        <v>825</v>
      </c>
      <c r="H273" s="5" t="s">
        <v>826</v>
      </c>
      <c r="I273" s="6" t="s">
        <v>22</v>
      </c>
    </row>
    <row r="274" spans="2:9" ht="56.25" x14ac:dyDescent="0.2">
      <c r="B274" s="14">
        <v>43132</v>
      </c>
      <c r="C274" s="6" t="s">
        <v>125</v>
      </c>
      <c r="D274" s="6" t="s">
        <v>827</v>
      </c>
      <c r="E274" s="6" t="s">
        <v>160</v>
      </c>
      <c r="F274" s="5">
        <v>2000</v>
      </c>
      <c r="G274" s="5" t="s">
        <v>590</v>
      </c>
      <c r="H274" s="5">
        <v>96</v>
      </c>
      <c r="I274" s="6" t="s">
        <v>129</v>
      </c>
    </row>
    <row r="275" spans="2:9" ht="56.25" x14ac:dyDescent="0.2">
      <c r="B275" s="14">
        <v>43132</v>
      </c>
      <c r="C275" s="6" t="s">
        <v>125</v>
      </c>
      <c r="D275" s="6" t="s">
        <v>828</v>
      </c>
      <c r="E275" s="6" t="s">
        <v>13</v>
      </c>
      <c r="F275" s="5">
        <v>500</v>
      </c>
      <c r="G275" s="5" t="s">
        <v>829</v>
      </c>
      <c r="H275" s="5">
        <v>27</v>
      </c>
      <c r="I275" s="6" t="s">
        <v>14</v>
      </c>
    </row>
    <row r="276" spans="2:9" ht="56.25" x14ac:dyDescent="0.2">
      <c r="B276" s="14">
        <v>43132</v>
      </c>
      <c r="C276" s="6" t="s">
        <v>125</v>
      </c>
      <c r="D276" s="6" t="s">
        <v>830</v>
      </c>
      <c r="E276" s="6" t="s">
        <v>13</v>
      </c>
      <c r="F276" s="5">
        <v>300</v>
      </c>
      <c r="G276" s="5" t="s">
        <v>831</v>
      </c>
      <c r="H276" s="5">
        <v>96</v>
      </c>
      <c r="I276" s="6" t="s">
        <v>158</v>
      </c>
    </row>
    <row r="277" spans="2:9" ht="78.75" x14ac:dyDescent="0.2">
      <c r="B277" s="14">
        <v>43132</v>
      </c>
      <c r="C277" s="6" t="s">
        <v>832</v>
      </c>
      <c r="D277" s="6" t="s">
        <v>833</v>
      </c>
      <c r="E277" s="6" t="s">
        <v>0</v>
      </c>
      <c r="F277" s="5">
        <v>1</v>
      </c>
      <c r="G277" s="5">
        <v>120</v>
      </c>
      <c r="H277" s="5">
        <v>120</v>
      </c>
      <c r="I277" s="6" t="s">
        <v>106</v>
      </c>
    </row>
    <row r="278" spans="2:9" ht="78.75" x14ac:dyDescent="0.2">
      <c r="B278" s="14">
        <v>43132</v>
      </c>
      <c r="C278" s="6" t="s">
        <v>832</v>
      </c>
      <c r="D278" s="6" t="s">
        <v>834</v>
      </c>
      <c r="E278" s="6" t="s">
        <v>0</v>
      </c>
      <c r="F278" s="5">
        <v>1</v>
      </c>
      <c r="G278" s="5">
        <v>590</v>
      </c>
      <c r="H278" s="5">
        <v>590</v>
      </c>
      <c r="I278" s="6" t="s">
        <v>106</v>
      </c>
    </row>
    <row r="279" spans="2:9" ht="78.75" x14ac:dyDescent="0.2">
      <c r="B279" s="14">
        <v>43132</v>
      </c>
      <c r="C279" s="6" t="s">
        <v>832</v>
      </c>
      <c r="D279" s="6" t="s">
        <v>835</v>
      </c>
      <c r="E279" s="6" t="s">
        <v>0</v>
      </c>
      <c r="F279" s="5">
        <v>1</v>
      </c>
      <c r="G279" s="5">
        <v>240</v>
      </c>
      <c r="H279" s="5">
        <v>240</v>
      </c>
      <c r="I279" s="6" t="s">
        <v>106</v>
      </c>
    </row>
    <row r="280" spans="2:9" ht="78.75" x14ac:dyDescent="0.2">
      <c r="B280" s="14">
        <v>43132</v>
      </c>
      <c r="C280" s="6" t="s">
        <v>832</v>
      </c>
      <c r="D280" s="6" t="s">
        <v>836</v>
      </c>
      <c r="E280" s="6" t="s">
        <v>0</v>
      </c>
      <c r="F280" s="5">
        <v>1</v>
      </c>
      <c r="G280" s="5">
        <v>600</v>
      </c>
      <c r="H280" s="5">
        <v>600</v>
      </c>
      <c r="I280" s="6" t="s">
        <v>106</v>
      </c>
    </row>
    <row r="281" spans="2:9" ht="78.75" x14ac:dyDescent="0.2">
      <c r="B281" s="14">
        <v>43132</v>
      </c>
      <c r="C281" s="6" t="s">
        <v>832</v>
      </c>
      <c r="D281" s="6" t="s">
        <v>837</v>
      </c>
      <c r="E281" s="6" t="s">
        <v>0</v>
      </c>
      <c r="F281" s="5">
        <v>1</v>
      </c>
      <c r="G281" s="5">
        <v>190</v>
      </c>
      <c r="H281" s="5">
        <v>190</v>
      </c>
      <c r="I281" s="6" t="s">
        <v>106</v>
      </c>
    </row>
    <row r="282" spans="2:9" ht="78.75" x14ac:dyDescent="0.2">
      <c r="B282" s="14">
        <v>43132</v>
      </c>
      <c r="C282" s="6" t="s">
        <v>832</v>
      </c>
      <c r="D282" s="6" t="s">
        <v>838</v>
      </c>
      <c r="E282" s="6" t="s">
        <v>0</v>
      </c>
      <c r="F282" s="5">
        <v>1</v>
      </c>
      <c r="G282" s="5">
        <v>190</v>
      </c>
      <c r="H282" s="5">
        <v>190</v>
      </c>
      <c r="I282" s="6" t="s">
        <v>106</v>
      </c>
    </row>
    <row r="283" spans="2:9" ht="78.75" x14ac:dyDescent="0.2">
      <c r="B283" s="14">
        <v>43132</v>
      </c>
      <c r="C283" s="6" t="s">
        <v>832</v>
      </c>
      <c r="D283" s="6" t="s">
        <v>839</v>
      </c>
      <c r="E283" s="6" t="s">
        <v>0</v>
      </c>
      <c r="F283" s="5">
        <v>1</v>
      </c>
      <c r="G283" s="5">
        <v>190</v>
      </c>
      <c r="H283" s="5">
        <v>190</v>
      </c>
      <c r="I283" s="6" t="s">
        <v>106</v>
      </c>
    </row>
    <row r="284" spans="2:9" ht="78.75" x14ac:dyDescent="0.2">
      <c r="B284" s="14">
        <v>43132</v>
      </c>
      <c r="C284" s="6" t="s">
        <v>832</v>
      </c>
      <c r="D284" s="6" t="s">
        <v>840</v>
      </c>
      <c r="E284" s="6" t="s">
        <v>0</v>
      </c>
      <c r="F284" s="5">
        <v>1</v>
      </c>
      <c r="G284" s="5">
        <v>190</v>
      </c>
      <c r="H284" s="5">
        <v>190</v>
      </c>
      <c r="I284" s="6" t="s">
        <v>106</v>
      </c>
    </row>
    <row r="285" spans="2:9" ht="78.75" x14ac:dyDescent="0.2">
      <c r="B285" s="14">
        <v>43132</v>
      </c>
      <c r="C285" s="6" t="s">
        <v>832</v>
      </c>
      <c r="D285" s="6" t="s">
        <v>841</v>
      </c>
      <c r="E285" s="6" t="s">
        <v>0</v>
      </c>
      <c r="F285" s="5">
        <v>2</v>
      </c>
      <c r="G285" s="5">
        <v>120</v>
      </c>
      <c r="H285" s="5">
        <v>240</v>
      </c>
      <c r="I285" s="6" t="s">
        <v>106</v>
      </c>
    </row>
    <row r="286" spans="2:9" ht="78.75" x14ac:dyDescent="0.2">
      <c r="B286" s="14">
        <v>43132</v>
      </c>
      <c r="C286" s="6" t="s">
        <v>832</v>
      </c>
      <c r="D286" s="6" t="s">
        <v>842</v>
      </c>
      <c r="E286" s="6" t="s">
        <v>0</v>
      </c>
      <c r="F286" s="5">
        <v>2</v>
      </c>
      <c r="G286" s="5">
        <v>60</v>
      </c>
      <c r="H286" s="5">
        <v>120</v>
      </c>
      <c r="I286" s="6" t="s">
        <v>106</v>
      </c>
    </row>
    <row r="287" spans="2:9" ht="78.75" x14ac:dyDescent="0.2">
      <c r="B287" s="14">
        <v>43132</v>
      </c>
      <c r="C287" s="6" t="s">
        <v>832</v>
      </c>
      <c r="D287" s="6" t="s">
        <v>843</v>
      </c>
      <c r="E287" s="6" t="s">
        <v>0</v>
      </c>
      <c r="F287" s="5">
        <v>1</v>
      </c>
      <c r="G287" s="5">
        <v>550</v>
      </c>
      <c r="H287" s="5">
        <v>550</v>
      </c>
      <c r="I287" s="6" t="s">
        <v>106</v>
      </c>
    </row>
    <row r="288" spans="2:9" ht="78.75" x14ac:dyDescent="0.2">
      <c r="B288" s="14">
        <v>43132</v>
      </c>
      <c r="C288" s="6" t="s">
        <v>832</v>
      </c>
      <c r="D288" s="6" t="s">
        <v>844</v>
      </c>
      <c r="E288" s="6" t="s">
        <v>0</v>
      </c>
      <c r="F288" s="5">
        <v>1</v>
      </c>
      <c r="G288" s="5">
        <v>80</v>
      </c>
      <c r="H288" s="5">
        <v>80</v>
      </c>
      <c r="I288" s="6" t="s">
        <v>106</v>
      </c>
    </row>
    <row r="289" spans="2:9" ht="78.75" x14ac:dyDescent="0.2">
      <c r="B289" s="14">
        <v>43132</v>
      </c>
      <c r="C289" s="6" t="s">
        <v>832</v>
      </c>
      <c r="D289" s="6" t="s">
        <v>845</v>
      </c>
      <c r="E289" s="6" t="s">
        <v>0</v>
      </c>
      <c r="F289" s="5">
        <v>1</v>
      </c>
      <c r="G289" s="5">
        <v>290</v>
      </c>
      <c r="H289" s="5">
        <v>290</v>
      </c>
      <c r="I289" s="6" t="s">
        <v>106</v>
      </c>
    </row>
    <row r="290" spans="2:9" ht="78.75" x14ac:dyDescent="0.2">
      <c r="B290" s="14">
        <v>43132</v>
      </c>
      <c r="C290" s="6" t="s">
        <v>832</v>
      </c>
      <c r="D290" s="6" t="s">
        <v>846</v>
      </c>
      <c r="E290" s="6" t="s">
        <v>0</v>
      </c>
      <c r="F290" s="5">
        <v>2</v>
      </c>
      <c r="G290" s="5">
        <v>225</v>
      </c>
      <c r="H290" s="5">
        <v>450</v>
      </c>
      <c r="I290" s="6" t="s">
        <v>106</v>
      </c>
    </row>
    <row r="291" spans="2:9" ht="78.75" x14ac:dyDescent="0.2">
      <c r="B291" s="14">
        <v>43132</v>
      </c>
      <c r="C291" s="6" t="s">
        <v>832</v>
      </c>
      <c r="D291" s="6" t="s">
        <v>847</v>
      </c>
      <c r="E291" s="6" t="s">
        <v>0</v>
      </c>
      <c r="F291" s="5">
        <v>1</v>
      </c>
      <c r="G291" s="5">
        <v>160</v>
      </c>
      <c r="H291" s="5">
        <v>160</v>
      </c>
      <c r="I291" s="6" t="s">
        <v>106</v>
      </c>
    </row>
    <row r="292" spans="2:9" ht="78.75" x14ac:dyDescent="0.2">
      <c r="B292" s="14">
        <v>43132</v>
      </c>
      <c r="C292" s="6" t="s">
        <v>832</v>
      </c>
      <c r="D292" s="6" t="s">
        <v>848</v>
      </c>
      <c r="E292" s="6" t="s">
        <v>0</v>
      </c>
      <c r="F292" s="5">
        <v>1</v>
      </c>
      <c r="G292" s="5">
        <v>180</v>
      </c>
      <c r="H292" s="5">
        <v>180</v>
      </c>
      <c r="I292" s="6" t="s">
        <v>106</v>
      </c>
    </row>
    <row r="293" spans="2:9" ht="78.75" x14ac:dyDescent="0.2">
      <c r="B293" s="14">
        <v>43132</v>
      </c>
      <c r="C293" s="6" t="s">
        <v>832</v>
      </c>
      <c r="D293" s="6" t="s">
        <v>849</v>
      </c>
      <c r="E293" s="6" t="s">
        <v>0</v>
      </c>
      <c r="F293" s="5">
        <v>4</v>
      </c>
      <c r="G293" s="5">
        <v>90</v>
      </c>
      <c r="H293" s="5">
        <v>360</v>
      </c>
      <c r="I293" s="6" t="s">
        <v>106</v>
      </c>
    </row>
    <row r="294" spans="2:9" ht="78.75" x14ac:dyDescent="0.2">
      <c r="B294" s="14">
        <v>43132</v>
      </c>
      <c r="C294" s="6" t="s">
        <v>832</v>
      </c>
      <c r="D294" s="6" t="s">
        <v>850</v>
      </c>
      <c r="E294" s="6" t="s">
        <v>0</v>
      </c>
      <c r="F294" s="5">
        <v>4</v>
      </c>
      <c r="G294" s="5">
        <v>130</v>
      </c>
      <c r="H294" s="5">
        <v>520</v>
      </c>
      <c r="I294" s="6" t="s">
        <v>106</v>
      </c>
    </row>
    <row r="295" spans="2:9" ht="78.75" x14ac:dyDescent="0.2">
      <c r="B295" s="14">
        <v>43132</v>
      </c>
      <c r="C295" s="6" t="s">
        <v>832</v>
      </c>
      <c r="D295" s="6" t="s">
        <v>851</v>
      </c>
      <c r="E295" s="6" t="s">
        <v>0</v>
      </c>
      <c r="F295" s="5">
        <v>3</v>
      </c>
      <c r="G295" s="5">
        <v>30</v>
      </c>
      <c r="H295" s="5">
        <v>90</v>
      </c>
      <c r="I295" s="6" t="s">
        <v>106</v>
      </c>
    </row>
    <row r="296" spans="2:9" ht="90" x14ac:dyDescent="0.2">
      <c r="B296" s="14">
        <v>43132</v>
      </c>
      <c r="C296" s="6" t="s">
        <v>832</v>
      </c>
      <c r="D296" s="6" t="s">
        <v>852</v>
      </c>
      <c r="E296" s="6" t="s">
        <v>0</v>
      </c>
      <c r="F296" s="5">
        <v>1</v>
      </c>
      <c r="G296" s="5">
        <v>100</v>
      </c>
      <c r="H296" s="5">
        <v>100</v>
      </c>
      <c r="I296" s="6" t="s">
        <v>106</v>
      </c>
    </row>
    <row r="297" spans="2:9" ht="90" x14ac:dyDescent="0.2">
      <c r="B297" s="14">
        <v>43132</v>
      </c>
      <c r="C297" s="6" t="s">
        <v>832</v>
      </c>
      <c r="D297" s="6" t="s">
        <v>853</v>
      </c>
      <c r="E297" s="6" t="s">
        <v>0</v>
      </c>
      <c r="F297" s="5">
        <v>1</v>
      </c>
      <c r="G297" s="5">
        <v>100</v>
      </c>
      <c r="H297" s="5">
        <v>100</v>
      </c>
      <c r="I297" s="6" t="s">
        <v>106</v>
      </c>
    </row>
    <row r="298" spans="2:9" ht="90" x14ac:dyDescent="0.2">
      <c r="B298" s="14">
        <v>43132</v>
      </c>
      <c r="C298" s="6" t="s">
        <v>832</v>
      </c>
      <c r="D298" s="6" t="s">
        <v>854</v>
      </c>
      <c r="E298" s="6" t="s">
        <v>0</v>
      </c>
      <c r="F298" s="5">
        <v>1</v>
      </c>
      <c r="G298" s="5">
        <v>100</v>
      </c>
      <c r="H298" s="5">
        <v>100</v>
      </c>
      <c r="I298" s="6" t="s">
        <v>106</v>
      </c>
    </row>
    <row r="299" spans="2:9" ht="78.75" x14ac:dyDescent="0.2">
      <c r="B299" s="14">
        <v>43132</v>
      </c>
      <c r="C299" s="6" t="s">
        <v>832</v>
      </c>
      <c r="D299" s="6" t="s">
        <v>855</v>
      </c>
      <c r="E299" s="6" t="s">
        <v>0</v>
      </c>
      <c r="F299" s="5">
        <v>3</v>
      </c>
      <c r="G299" s="5">
        <v>30</v>
      </c>
      <c r="H299" s="5">
        <v>90</v>
      </c>
      <c r="I299" s="6" t="s">
        <v>106</v>
      </c>
    </row>
    <row r="300" spans="2:9" ht="78.75" x14ac:dyDescent="0.2">
      <c r="B300" s="14">
        <v>43132</v>
      </c>
      <c r="C300" s="6" t="s">
        <v>832</v>
      </c>
      <c r="D300" s="6" t="s">
        <v>856</v>
      </c>
      <c r="E300" s="6" t="s">
        <v>0</v>
      </c>
      <c r="F300" s="5">
        <v>2</v>
      </c>
      <c r="G300" s="5">
        <v>85</v>
      </c>
      <c r="H300" s="5">
        <v>170</v>
      </c>
      <c r="I300" s="6" t="s">
        <v>106</v>
      </c>
    </row>
    <row r="301" spans="2:9" ht="78.75" x14ac:dyDescent="0.2">
      <c r="B301" s="14">
        <v>43132</v>
      </c>
      <c r="C301" s="6" t="s">
        <v>832</v>
      </c>
      <c r="D301" s="6" t="s">
        <v>857</v>
      </c>
      <c r="E301" s="6" t="s">
        <v>0</v>
      </c>
      <c r="F301" s="5">
        <v>3</v>
      </c>
      <c r="G301" s="5">
        <v>100</v>
      </c>
      <c r="H301" s="5">
        <v>300</v>
      </c>
      <c r="I301" s="6" t="s">
        <v>106</v>
      </c>
    </row>
    <row r="302" spans="2:9" ht="78.75" x14ac:dyDescent="0.2">
      <c r="B302" s="14">
        <v>43132</v>
      </c>
      <c r="C302" s="6" t="s">
        <v>832</v>
      </c>
      <c r="D302" s="6" t="s">
        <v>858</v>
      </c>
      <c r="E302" s="6" t="s">
        <v>0</v>
      </c>
      <c r="F302" s="5">
        <v>1</v>
      </c>
      <c r="G302" s="5">
        <v>160</v>
      </c>
      <c r="H302" s="5">
        <v>160</v>
      </c>
      <c r="I302" s="6" t="s">
        <v>106</v>
      </c>
    </row>
    <row r="303" spans="2:9" ht="78.75" x14ac:dyDescent="0.2">
      <c r="B303" s="14">
        <v>43132</v>
      </c>
      <c r="C303" s="6" t="s">
        <v>832</v>
      </c>
      <c r="D303" s="6" t="s">
        <v>859</v>
      </c>
      <c r="E303" s="6" t="s">
        <v>0</v>
      </c>
      <c r="F303" s="5">
        <v>1</v>
      </c>
      <c r="G303" s="5">
        <v>160</v>
      </c>
      <c r="H303" s="5">
        <v>160</v>
      </c>
      <c r="I303" s="6" t="s">
        <v>106</v>
      </c>
    </row>
    <row r="304" spans="2:9" ht="78.75" x14ac:dyDescent="0.2">
      <c r="B304" s="14">
        <v>43132</v>
      </c>
      <c r="C304" s="6" t="s">
        <v>832</v>
      </c>
      <c r="D304" s="6" t="s">
        <v>860</v>
      </c>
      <c r="E304" s="6" t="s">
        <v>0</v>
      </c>
      <c r="F304" s="5">
        <v>1</v>
      </c>
      <c r="G304" s="5">
        <v>120</v>
      </c>
      <c r="H304" s="5">
        <v>120</v>
      </c>
      <c r="I304" s="6" t="s">
        <v>106</v>
      </c>
    </row>
    <row r="305" spans="2:9" ht="78.75" x14ac:dyDescent="0.2">
      <c r="B305" s="14">
        <v>43132</v>
      </c>
      <c r="C305" s="6" t="s">
        <v>832</v>
      </c>
      <c r="D305" s="6" t="s">
        <v>861</v>
      </c>
      <c r="E305" s="6" t="s">
        <v>0</v>
      </c>
      <c r="F305" s="5">
        <v>1</v>
      </c>
      <c r="G305" s="5">
        <v>120</v>
      </c>
      <c r="H305" s="5">
        <v>120</v>
      </c>
      <c r="I305" s="6" t="s">
        <v>106</v>
      </c>
    </row>
    <row r="306" spans="2:9" ht="78.75" x14ac:dyDescent="0.2">
      <c r="B306" s="14">
        <v>43132</v>
      </c>
      <c r="C306" s="6" t="s">
        <v>832</v>
      </c>
      <c r="D306" s="6" t="s">
        <v>862</v>
      </c>
      <c r="E306" s="6" t="s">
        <v>0</v>
      </c>
      <c r="F306" s="5">
        <v>1</v>
      </c>
      <c r="G306" s="5">
        <v>130</v>
      </c>
      <c r="H306" s="5">
        <v>130</v>
      </c>
      <c r="I306" s="6" t="s">
        <v>106</v>
      </c>
    </row>
    <row r="307" spans="2:9" ht="78.75" x14ac:dyDescent="0.2">
      <c r="B307" s="14">
        <v>43132</v>
      </c>
      <c r="C307" s="6" t="s">
        <v>832</v>
      </c>
      <c r="D307" s="6" t="s">
        <v>863</v>
      </c>
      <c r="E307" s="6" t="s">
        <v>0</v>
      </c>
      <c r="F307" s="5">
        <v>1</v>
      </c>
      <c r="G307" s="5">
        <v>160</v>
      </c>
      <c r="H307" s="5">
        <v>160</v>
      </c>
      <c r="I307" s="6" t="s">
        <v>106</v>
      </c>
    </row>
    <row r="308" spans="2:9" ht="78.75" x14ac:dyDescent="0.2">
      <c r="B308" s="14">
        <v>43132</v>
      </c>
      <c r="C308" s="6" t="s">
        <v>832</v>
      </c>
      <c r="D308" s="6" t="s">
        <v>864</v>
      </c>
      <c r="E308" s="6" t="s">
        <v>0</v>
      </c>
      <c r="F308" s="5">
        <v>1</v>
      </c>
      <c r="G308" s="5">
        <v>100</v>
      </c>
      <c r="H308" s="5">
        <v>100</v>
      </c>
      <c r="I308" s="6" t="s">
        <v>106</v>
      </c>
    </row>
    <row r="309" spans="2:9" ht="78.75" x14ac:dyDescent="0.2">
      <c r="B309" s="14">
        <v>43132</v>
      </c>
      <c r="C309" s="6" t="s">
        <v>832</v>
      </c>
      <c r="D309" s="6" t="s">
        <v>865</v>
      </c>
      <c r="E309" s="6" t="s">
        <v>0</v>
      </c>
      <c r="F309" s="5">
        <v>1</v>
      </c>
      <c r="G309" s="5">
        <v>100</v>
      </c>
      <c r="H309" s="5">
        <v>100</v>
      </c>
      <c r="I309" s="6" t="s">
        <v>106</v>
      </c>
    </row>
    <row r="310" spans="2:9" ht="78.75" x14ac:dyDescent="0.2">
      <c r="B310" s="14">
        <v>43132</v>
      </c>
      <c r="C310" s="6" t="s">
        <v>832</v>
      </c>
      <c r="D310" s="6" t="s">
        <v>866</v>
      </c>
      <c r="E310" s="6" t="s">
        <v>0</v>
      </c>
      <c r="F310" s="5">
        <v>1</v>
      </c>
      <c r="G310" s="5">
        <v>100</v>
      </c>
      <c r="H310" s="5">
        <v>100</v>
      </c>
      <c r="I310" s="6" t="s">
        <v>106</v>
      </c>
    </row>
    <row r="311" spans="2:9" ht="78.75" x14ac:dyDescent="0.2">
      <c r="B311" s="14">
        <v>43132</v>
      </c>
      <c r="C311" s="6" t="s">
        <v>832</v>
      </c>
      <c r="D311" s="6" t="s">
        <v>867</v>
      </c>
      <c r="E311" s="6" t="s">
        <v>0</v>
      </c>
      <c r="F311" s="5">
        <v>1</v>
      </c>
      <c r="G311" s="5">
        <v>35</v>
      </c>
      <c r="H311" s="5">
        <v>35</v>
      </c>
      <c r="I311" s="6" t="s">
        <v>106</v>
      </c>
    </row>
    <row r="312" spans="2:9" ht="78.75" x14ac:dyDescent="0.2">
      <c r="B312" s="14">
        <v>43132</v>
      </c>
      <c r="C312" s="6" t="s">
        <v>832</v>
      </c>
      <c r="D312" s="6" t="s">
        <v>868</v>
      </c>
      <c r="E312" s="6" t="s">
        <v>0</v>
      </c>
      <c r="F312" s="5">
        <v>1</v>
      </c>
      <c r="G312" s="5">
        <v>35</v>
      </c>
      <c r="H312" s="5">
        <v>35</v>
      </c>
      <c r="I312" s="6" t="s">
        <v>106</v>
      </c>
    </row>
    <row r="313" spans="2:9" ht="78.75" x14ac:dyDescent="0.2">
      <c r="B313" s="14">
        <v>43132</v>
      </c>
      <c r="C313" s="6" t="s">
        <v>832</v>
      </c>
      <c r="D313" s="6" t="s">
        <v>869</v>
      </c>
      <c r="E313" s="6" t="s">
        <v>0</v>
      </c>
      <c r="F313" s="5">
        <v>1</v>
      </c>
      <c r="G313" s="5">
        <v>35</v>
      </c>
      <c r="H313" s="5">
        <v>35</v>
      </c>
      <c r="I313" s="6" t="s">
        <v>106</v>
      </c>
    </row>
    <row r="314" spans="2:9" ht="78.75" x14ac:dyDescent="0.2">
      <c r="B314" s="14">
        <v>43132</v>
      </c>
      <c r="C314" s="6" t="s">
        <v>832</v>
      </c>
      <c r="D314" s="6" t="s">
        <v>870</v>
      </c>
      <c r="E314" s="6" t="s">
        <v>0</v>
      </c>
      <c r="F314" s="5">
        <v>1</v>
      </c>
      <c r="G314" s="5">
        <v>100</v>
      </c>
      <c r="H314" s="5">
        <v>100</v>
      </c>
      <c r="I314" s="6" t="s">
        <v>106</v>
      </c>
    </row>
    <row r="315" spans="2:9" ht="78.75" x14ac:dyDescent="0.2">
      <c r="B315" s="14">
        <v>43132</v>
      </c>
      <c r="C315" s="6" t="s">
        <v>832</v>
      </c>
      <c r="D315" s="6" t="s">
        <v>871</v>
      </c>
      <c r="E315" s="6" t="s">
        <v>0</v>
      </c>
      <c r="F315" s="5">
        <v>1</v>
      </c>
      <c r="G315" s="5">
        <v>100</v>
      </c>
      <c r="H315" s="5">
        <v>100</v>
      </c>
      <c r="I315" s="6" t="s">
        <v>106</v>
      </c>
    </row>
    <row r="316" spans="2:9" ht="78.75" x14ac:dyDescent="0.2">
      <c r="B316" s="14">
        <v>43132</v>
      </c>
      <c r="C316" s="6" t="s">
        <v>832</v>
      </c>
      <c r="D316" s="6" t="s">
        <v>872</v>
      </c>
      <c r="E316" s="6" t="s">
        <v>0</v>
      </c>
      <c r="F316" s="5">
        <v>1</v>
      </c>
      <c r="G316" s="5">
        <v>590</v>
      </c>
      <c r="H316" s="5">
        <v>590</v>
      </c>
      <c r="I316" s="6" t="s">
        <v>106</v>
      </c>
    </row>
    <row r="317" spans="2:9" ht="78.75" x14ac:dyDescent="0.2">
      <c r="B317" s="14">
        <v>43132</v>
      </c>
      <c r="C317" s="6" t="s">
        <v>832</v>
      </c>
      <c r="D317" s="6" t="s">
        <v>873</v>
      </c>
      <c r="E317" s="6" t="s">
        <v>0</v>
      </c>
      <c r="F317" s="5">
        <v>1</v>
      </c>
      <c r="G317" s="5">
        <v>280</v>
      </c>
      <c r="H317" s="5">
        <v>280</v>
      </c>
      <c r="I317" s="6" t="s">
        <v>106</v>
      </c>
    </row>
    <row r="318" spans="2:9" ht="78.75" x14ac:dyDescent="0.2">
      <c r="B318" s="14">
        <v>43132</v>
      </c>
      <c r="C318" s="6" t="s">
        <v>832</v>
      </c>
      <c r="D318" s="6" t="s">
        <v>874</v>
      </c>
      <c r="E318" s="6" t="s">
        <v>0</v>
      </c>
      <c r="F318" s="5">
        <v>1</v>
      </c>
      <c r="G318" s="5">
        <v>35</v>
      </c>
      <c r="H318" s="5">
        <v>35</v>
      </c>
      <c r="I318" s="6" t="s">
        <v>106</v>
      </c>
    </row>
    <row r="319" spans="2:9" ht="78.75" x14ac:dyDescent="0.2">
      <c r="B319" s="14">
        <v>43132</v>
      </c>
      <c r="C319" s="6" t="s">
        <v>832</v>
      </c>
      <c r="D319" s="6" t="s">
        <v>875</v>
      </c>
      <c r="E319" s="6" t="s">
        <v>0</v>
      </c>
      <c r="F319" s="5">
        <v>1</v>
      </c>
      <c r="G319" s="5">
        <v>35</v>
      </c>
      <c r="H319" s="5">
        <v>35</v>
      </c>
      <c r="I319" s="6" t="s">
        <v>106</v>
      </c>
    </row>
    <row r="320" spans="2:9" ht="78.75" x14ac:dyDescent="0.2">
      <c r="B320" s="14">
        <v>43132</v>
      </c>
      <c r="C320" s="6" t="s">
        <v>832</v>
      </c>
      <c r="D320" s="6" t="s">
        <v>876</v>
      </c>
      <c r="E320" s="6" t="s">
        <v>0</v>
      </c>
      <c r="F320" s="5">
        <v>1</v>
      </c>
      <c r="G320" s="5">
        <v>60</v>
      </c>
      <c r="H320" s="5">
        <v>60</v>
      </c>
      <c r="I320" s="6" t="s">
        <v>106</v>
      </c>
    </row>
    <row r="321" spans="2:9" ht="78.75" x14ac:dyDescent="0.2">
      <c r="B321" s="14">
        <v>43132</v>
      </c>
      <c r="C321" s="6" t="s">
        <v>832</v>
      </c>
      <c r="D321" s="6" t="s">
        <v>877</v>
      </c>
      <c r="E321" s="6" t="s">
        <v>0</v>
      </c>
      <c r="F321" s="5">
        <v>1</v>
      </c>
      <c r="G321" s="5">
        <v>60</v>
      </c>
      <c r="H321" s="5">
        <v>60</v>
      </c>
      <c r="I321" s="6" t="s">
        <v>106</v>
      </c>
    </row>
    <row r="322" spans="2:9" ht="78.75" x14ac:dyDescent="0.2">
      <c r="B322" s="14">
        <v>43132</v>
      </c>
      <c r="C322" s="6" t="s">
        <v>832</v>
      </c>
      <c r="D322" s="6" t="s">
        <v>878</v>
      </c>
      <c r="E322" s="6" t="s">
        <v>0</v>
      </c>
      <c r="F322" s="5">
        <v>1</v>
      </c>
      <c r="G322" s="5">
        <v>170</v>
      </c>
      <c r="H322" s="5">
        <v>170</v>
      </c>
      <c r="I322" s="6" t="s">
        <v>106</v>
      </c>
    </row>
    <row r="323" spans="2:9" ht="90" x14ac:dyDescent="0.2">
      <c r="B323" s="14">
        <v>43132</v>
      </c>
      <c r="C323" s="6" t="s">
        <v>832</v>
      </c>
      <c r="D323" s="6" t="s">
        <v>879</v>
      </c>
      <c r="E323" s="6" t="s">
        <v>0</v>
      </c>
      <c r="F323" s="5">
        <v>1</v>
      </c>
      <c r="G323" s="5">
        <v>2762</v>
      </c>
      <c r="H323" s="5">
        <v>2762</v>
      </c>
      <c r="I323" s="6" t="s">
        <v>880</v>
      </c>
    </row>
    <row r="324" spans="2:9" ht="67.5" x14ac:dyDescent="0.2">
      <c r="B324" s="14">
        <v>43133</v>
      </c>
      <c r="C324" s="6" t="s">
        <v>881</v>
      </c>
      <c r="D324" s="6" t="s">
        <v>71</v>
      </c>
      <c r="E324" s="6" t="s">
        <v>0</v>
      </c>
      <c r="F324" s="5">
        <v>1500</v>
      </c>
      <c r="G324" s="5" t="s">
        <v>882</v>
      </c>
      <c r="H324" s="5">
        <v>2160</v>
      </c>
      <c r="I324" s="6" t="s">
        <v>627</v>
      </c>
    </row>
    <row r="325" spans="2:9" ht="56.25" x14ac:dyDescent="0.2">
      <c r="B325" s="14">
        <v>43133</v>
      </c>
      <c r="C325" s="6" t="s">
        <v>881</v>
      </c>
      <c r="D325" s="6" t="s">
        <v>774</v>
      </c>
      <c r="E325" s="6" t="s">
        <v>0</v>
      </c>
      <c r="F325" s="5">
        <v>3000</v>
      </c>
      <c r="G325" s="5" t="s">
        <v>883</v>
      </c>
      <c r="H325" s="5">
        <v>2580</v>
      </c>
      <c r="I325" s="6" t="s">
        <v>627</v>
      </c>
    </row>
    <row r="326" spans="2:9" ht="67.5" x14ac:dyDescent="0.2">
      <c r="B326" s="14">
        <v>43133</v>
      </c>
      <c r="C326" s="6" t="s">
        <v>884</v>
      </c>
      <c r="D326" s="6" t="s">
        <v>45</v>
      </c>
      <c r="E326" s="6" t="s">
        <v>0</v>
      </c>
      <c r="F326" s="5">
        <v>1</v>
      </c>
      <c r="G326" s="5" t="s">
        <v>885</v>
      </c>
      <c r="H326" s="5" t="s">
        <v>885</v>
      </c>
      <c r="I326" s="6" t="s">
        <v>886</v>
      </c>
    </row>
    <row r="327" spans="2:9" ht="67.5" x14ac:dyDescent="0.2">
      <c r="B327" s="14">
        <v>43133</v>
      </c>
      <c r="C327" s="6" t="s">
        <v>884</v>
      </c>
      <c r="D327" s="6" t="s">
        <v>40</v>
      </c>
      <c r="E327" s="6" t="s">
        <v>0</v>
      </c>
      <c r="F327" s="5">
        <v>1</v>
      </c>
      <c r="G327" s="5" t="s">
        <v>887</v>
      </c>
      <c r="H327" s="5" t="s">
        <v>887</v>
      </c>
      <c r="I327" s="6" t="s">
        <v>886</v>
      </c>
    </row>
    <row r="328" spans="2:9" ht="67.5" x14ac:dyDescent="0.2">
      <c r="B328" s="14">
        <v>43133</v>
      </c>
      <c r="C328" s="6" t="s">
        <v>884</v>
      </c>
      <c r="D328" s="6" t="s">
        <v>43</v>
      </c>
      <c r="E328" s="6" t="s">
        <v>0</v>
      </c>
      <c r="F328" s="5">
        <v>1</v>
      </c>
      <c r="G328" s="5" t="s">
        <v>888</v>
      </c>
      <c r="H328" s="5" t="s">
        <v>888</v>
      </c>
      <c r="I328" s="6" t="s">
        <v>886</v>
      </c>
    </row>
    <row r="329" spans="2:9" ht="67.5" x14ac:dyDescent="0.2">
      <c r="B329" s="14">
        <v>43133</v>
      </c>
      <c r="C329" s="6" t="s">
        <v>884</v>
      </c>
      <c r="D329" s="6" t="s">
        <v>44</v>
      </c>
      <c r="E329" s="6" t="s">
        <v>0</v>
      </c>
      <c r="F329" s="5">
        <v>1</v>
      </c>
      <c r="G329" s="5" t="s">
        <v>889</v>
      </c>
      <c r="H329" s="5" t="s">
        <v>889</v>
      </c>
      <c r="I329" s="6" t="s">
        <v>886</v>
      </c>
    </row>
    <row r="330" spans="2:9" ht="67.5" x14ac:dyDescent="0.2">
      <c r="B330" s="14">
        <v>43133</v>
      </c>
      <c r="C330" s="6" t="s">
        <v>884</v>
      </c>
      <c r="D330" s="6" t="s">
        <v>42</v>
      </c>
      <c r="E330" s="6" t="s">
        <v>0</v>
      </c>
      <c r="F330" s="5">
        <v>2</v>
      </c>
      <c r="G330" s="5" t="s">
        <v>890</v>
      </c>
      <c r="H330" s="5" t="s">
        <v>891</v>
      </c>
      <c r="I330" s="6" t="s">
        <v>886</v>
      </c>
    </row>
    <row r="331" spans="2:9" ht="67.5" x14ac:dyDescent="0.2">
      <c r="B331" s="14">
        <v>43133</v>
      </c>
      <c r="C331" s="6" t="s">
        <v>892</v>
      </c>
      <c r="D331" s="6" t="s">
        <v>97</v>
      </c>
      <c r="E331" s="6" t="s">
        <v>0</v>
      </c>
      <c r="F331" s="5">
        <v>4</v>
      </c>
      <c r="G331" s="5">
        <v>450</v>
      </c>
      <c r="H331" s="5">
        <v>1800</v>
      </c>
      <c r="I331" s="6" t="s">
        <v>73</v>
      </c>
    </row>
    <row r="332" spans="2:9" ht="67.5" x14ac:dyDescent="0.2">
      <c r="B332" s="14">
        <v>43133</v>
      </c>
      <c r="C332" s="6" t="s">
        <v>892</v>
      </c>
      <c r="D332" s="6" t="s">
        <v>96</v>
      </c>
      <c r="E332" s="6" t="s">
        <v>0</v>
      </c>
      <c r="F332" s="5">
        <v>1</v>
      </c>
      <c r="G332" s="5">
        <v>82</v>
      </c>
      <c r="H332" s="5">
        <v>82</v>
      </c>
      <c r="I332" s="6" t="s">
        <v>73</v>
      </c>
    </row>
    <row r="333" spans="2:9" ht="67.5" x14ac:dyDescent="0.2">
      <c r="B333" s="14">
        <v>43133</v>
      </c>
      <c r="C333" s="6" t="s">
        <v>892</v>
      </c>
      <c r="D333" s="6" t="s">
        <v>84</v>
      </c>
      <c r="E333" s="6" t="s">
        <v>0</v>
      </c>
      <c r="F333" s="5">
        <v>1</v>
      </c>
      <c r="G333" s="5">
        <v>2500</v>
      </c>
      <c r="H333" s="5">
        <v>2500</v>
      </c>
      <c r="I333" s="6" t="s">
        <v>73</v>
      </c>
    </row>
    <row r="334" spans="2:9" ht="67.5" x14ac:dyDescent="0.2">
      <c r="B334" s="14">
        <v>43133</v>
      </c>
      <c r="C334" s="6" t="s">
        <v>892</v>
      </c>
      <c r="D334" s="6" t="s">
        <v>85</v>
      </c>
      <c r="E334" s="6" t="s">
        <v>0</v>
      </c>
      <c r="F334" s="5">
        <v>2</v>
      </c>
      <c r="G334" s="5">
        <v>420</v>
      </c>
      <c r="H334" s="5">
        <v>840</v>
      </c>
      <c r="I334" s="6" t="s">
        <v>73</v>
      </c>
    </row>
    <row r="335" spans="2:9" ht="67.5" x14ac:dyDescent="0.2">
      <c r="B335" s="14">
        <v>43133</v>
      </c>
      <c r="C335" s="6" t="s">
        <v>892</v>
      </c>
      <c r="D335" s="6" t="s">
        <v>82</v>
      </c>
      <c r="E335" s="6" t="s">
        <v>0</v>
      </c>
      <c r="F335" s="5">
        <v>4</v>
      </c>
      <c r="G335" s="5">
        <v>400</v>
      </c>
      <c r="H335" s="5">
        <v>1600</v>
      </c>
      <c r="I335" s="6" t="s">
        <v>73</v>
      </c>
    </row>
    <row r="336" spans="2:9" ht="45" x14ac:dyDescent="0.2">
      <c r="B336" s="14">
        <v>43133</v>
      </c>
      <c r="C336" s="6" t="s">
        <v>893</v>
      </c>
      <c r="D336" s="6" t="s">
        <v>894</v>
      </c>
      <c r="E336" s="6" t="s">
        <v>0</v>
      </c>
      <c r="F336" s="5">
        <v>1</v>
      </c>
      <c r="G336" s="5" t="s">
        <v>895</v>
      </c>
      <c r="H336" s="5" t="s">
        <v>895</v>
      </c>
      <c r="I336" s="6" t="s">
        <v>41</v>
      </c>
    </row>
    <row r="337" spans="2:9" ht="67.5" x14ac:dyDescent="0.2">
      <c r="B337" s="14">
        <v>43133</v>
      </c>
      <c r="C337" s="6" t="s">
        <v>896</v>
      </c>
      <c r="D337" s="6" t="s">
        <v>897</v>
      </c>
      <c r="E337" s="6" t="s">
        <v>898</v>
      </c>
      <c r="F337" s="5">
        <v>2</v>
      </c>
      <c r="G337" s="5">
        <v>80</v>
      </c>
      <c r="H337" s="5">
        <v>160</v>
      </c>
      <c r="I337" s="6" t="s">
        <v>899</v>
      </c>
    </row>
    <row r="338" spans="2:9" ht="67.5" x14ac:dyDescent="0.2">
      <c r="B338" s="14">
        <v>43133</v>
      </c>
      <c r="C338" s="6" t="s">
        <v>896</v>
      </c>
      <c r="D338" s="6" t="s">
        <v>900</v>
      </c>
      <c r="E338" s="6" t="s">
        <v>0</v>
      </c>
      <c r="F338" s="5">
        <v>3</v>
      </c>
      <c r="G338" s="5">
        <v>450</v>
      </c>
      <c r="H338" s="5">
        <v>1350</v>
      </c>
      <c r="I338" s="6" t="s">
        <v>899</v>
      </c>
    </row>
    <row r="339" spans="2:9" ht="78.75" x14ac:dyDescent="0.2">
      <c r="B339" s="14">
        <v>43133</v>
      </c>
      <c r="C339" s="6" t="s">
        <v>896</v>
      </c>
      <c r="D339" s="6" t="s">
        <v>901</v>
      </c>
      <c r="E339" s="6" t="s">
        <v>0</v>
      </c>
      <c r="F339" s="5">
        <v>6</v>
      </c>
      <c r="G339" s="5">
        <v>92</v>
      </c>
      <c r="H339" s="5">
        <v>552</v>
      </c>
      <c r="I339" s="6" t="s">
        <v>302</v>
      </c>
    </row>
    <row r="340" spans="2:9" ht="67.5" x14ac:dyDescent="0.2">
      <c r="B340" s="14">
        <v>43133</v>
      </c>
      <c r="C340" s="6" t="s">
        <v>902</v>
      </c>
      <c r="D340" s="6" t="s">
        <v>903</v>
      </c>
      <c r="E340" s="6" t="s">
        <v>0</v>
      </c>
      <c r="F340" s="5">
        <v>22</v>
      </c>
      <c r="G340" s="5">
        <v>15</v>
      </c>
      <c r="H340" s="5">
        <v>330</v>
      </c>
      <c r="I340" s="6" t="s">
        <v>178</v>
      </c>
    </row>
    <row r="341" spans="2:9" ht="67.5" x14ac:dyDescent="0.2">
      <c r="B341" s="14">
        <v>43133</v>
      </c>
      <c r="C341" s="6" t="s">
        <v>902</v>
      </c>
      <c r="D341" s="6" t="s">
        <v>904</v>
      </c>
      <c r="E341" s="6" t="s">
        <v>0</v>
      </c>
      <c r="F341" s="5">
        <v>10</v>
      </c>
      <c r="G341" s="5" t="s">
        <v>905</v>
      </c>
      <c r="H341" s="5" t="s">
        <v>906</v>
      </c>
      <c r="I341" s="6" t="s">
        <v>178</v>
      </c>
    </row>
    <row r="342" spans="2:9" ht="56.25" x14ac:dyDescent="0.2">
      <c r="B342" s="14">
        <v>43136</v>
      </c>
      <c r="C342" s="6" t="s">
        <v>907</v>
      </c>
      <c r="D342" s="6" t="s">
        <v>908</v>
      </c>
      <c r="E342" s="6" t="s">
        <v>0</v>
      </c>
      <c r="F342" s="5">
        <v>240</v>
      </c>
      <c r="G342" s="5" t="s">
        <v>909</v>
      </c>
      <c r="H342" s="5">
        <v>2904</v>
      </c>
      <c r="I342" s="6" t="s">
        <v>910</v>
      </c>
    </row>
    <row r="343" spans="2:9" ht="67.5" x14ac:dyDescent="0.2">
      <c r="B343" s="14">
        <v>43136</v>
      </c>
      <c r="C343" s="6" t="s">
        <v>911</v>
      </c>
      <c r="D343" s="6" t="s">
        <v>912</v>
      </c>
      <c r="E343" s="6" t="s">
        <v>23</v>
      </c>
      <c r="F343" s="5">
        <v>1400</v>
      </c>
      <c r="G343" s="5" t="s">
        <v>639</v>
      </c>
      <c r="H343" s="5">
        <v>4480</v>
      </c>
      <c r="I343" s="6" t="s">
        <v>627</v>
      </c>
    </row>
    <row r="344" spans="2:9" ht="56.25" x14ac:dyDescent="0.2">
      <c r="B344" s="14">
        <v>43136</v>
      </c>
      <c r="C344" s="6" t="s">
        <v>911</v>
      </c>
      <c r="D344" s="6" t="s">
        <v>29</v>
      </c>
      <c r="E344" s="6" t="s">
        <v>23</v>
      </c>
      <c r="F344" s="5">
        <v>900</v>
      </c>
      <c r="G344" s="5" t="s">
        <v>279</v>
      </c>
      <c r="H344" s="5">
        <v>1485</v>
      </c>
      <c r="I344" s="6" t="s">
        <v>148</v>
      </c>
    </row>
    <row r="345" spans="2:9" ht="56.25" x14ac:dyDescent="0.2">
      <c r="B345" s="14">
        <v>43136</v>
      </c>
      <c r="C345" s="6" t="s">
        <v>911</v>
      </c>
      <c r="D345" s="6" t="s">
        <v>34</v>
      </c>
      <c r="E345" s="6" t="s">
        <v>13</v>
      </c>
      <c r="F345" s="5">
        <v>2610</v>
      </c>
      <c r="G345" s="5" t="s">
        <v>913</v>
      </c>
      <c r="H345" s="5" t="s">
        <v>914</v>
      </c>
      <c r="I345" s="6" t="s">
        <v>158</v>
      </c>
    </row>
    <row r="346" spans="2:9" ht="78.75" x14ac:dyDescent="0.2">
      <c r="B346" s="14">
        <v>43138</v>
      </c>
      <c r="C346" s="6" t="s">
        <v>915</v>
      </c>
      <c r="D346" s="6" t="s">
        <v>916</v>
      </c>
      <c r="E346" s="6" t="s">
        <v>917</v>
      </c>
      <c r="F346" s="5">
        <v>100</v>
      </c>
      <c r="G346" s="5" t="s">
        <v>725</v>
      </c>
      <c r="H346" s="5">
        <v>360</v>
      </c>
      <c r="I346" s="6" t="s">
        <v>918</v>
      </c>
    </row>
    <row r="347" spans="2:9" ht="67.5" x14ac:dyDescent="0.2">
      <c r="B347" s="14">
        <v>43138</v>
      </c>
      <c r="C347" s="6" t="s">
        <v>919</v>
      </c>
      <c r="D347" s="6" t="s">
        <v>920</v>
      </c>
      <c r="E347" s="6" t="s">
        <v>0</v>
      </c>
      <c r="F347" s="5">
        <v>1</v>
      </c>
      <c r="G347" s="5" t="s">
        <v>921</v>
      </c>
      <c r="H347" s="5" t="s">
        <v>921</v>
      </c>
      <c r="I347" s="6" t="s">
        <v>922</v>
      </c>
    </row>
    <row r="348" spans="2:9" ht="67.5" x14ac:dyDescent="0.2">
      <c r="B348" s="14">
        <v>43138</v>
      </c>
      <c r="C348" s="6" t="s">
        <v>919</v>
      </c>
      <c r="D348" s="6" t="s">
        <v>923</v>
      </c>
      <c r="E348" s="6" t="s">
        <v>0</v>
      </c>
      <c r="F348" s="5">
        <v>1</v>
      </c>
      <c r="G348" s="5" t="s">
        <v>924</v>
      </c>
      <c r="H348" s="5" t="s">
        <v>924</v>
      </c>
      <c r="I348" s="6" t="s">
        <v>922</v>
      </c>
    </row>
    <row r="349" spans="2:9" ht="67.5" x14ac:dyDescent="0.2">
      <c r="B349" s="14">
        <v>43138</v>
      </c>
      <c r="C349" s="6" t="s">
        <v>919</v>
      </c>
      <c r="D349" s="6" t="s">
        <v>925</v>
      </c>
      <c r="E349" s="6" t="s">
        <v>0</v>
      </c>
      <c r="F349" s="5">
        <v>1</v>
      </c>
      <c r="G349" s="5" t="s">
        <v>926</v>
      </c>
      <c r="H349" s="5" t="s">
        <v>926</v>
      </c>
      <c r="I349" s="6" t="s">
        <v>922</v>
      </c>
    </row>
    <row r="350" spans="2:9" ht="67.5" x14ac:dyDescent="0.2">
      <c r="B350" s="14">
        <v>43138</v>
      </c>
      <c r="C350" s="6" t="s">
        <v>919</v>
      </c>
      <c r="D350" s="6" t="s">
        <v>927</v>
      </c>
      <c r="E350" s="6" t="s">
        <v>0</v>
      </c>
      <c r="F350" s="5">
        <v>1</v>
      </c>
      <c r="G350" s="5" t="s">
        <v>928</v>
      </c>
      <c r="H350" s="5" t="s">
        <v>928</v>
      </c>
      <c r="I350" s="6" t="s">
        <v>922</v>
      </c>
    </row>
    <row r="351" spans="2:9" ht="67.5" x14ac:dyDescent="0.2">
      <c r="B351" s="14">
        <v>43138</v>
      </c>
      <c r="C351" s="6" t="s">
        <v>919</v>
      </c>
      <c r="D351" s="6" t="s">
        <v>929</v>
      </c>
      <c r="E351" s="6" t="s">
        <v>0</v>
      </c>
      <c r="F351" s="5">
        <v>1</v>
      </c>
      <c r="G351" s="5" t="s">
        <v>930</v>
      </c>
      <c r="H351" s="5" t="s">
        <v>930</v>
      </c>
      <c r="I351" s="6" t="s">
        <v>922</v>
      </c>
    </row>
    <row r="352" spans="2:9" ht="67.5" x14ac:dyDescent="0.2">
      <c r="B352" s="14">
        <v>43138</v>
      </c>
      <c r="C352" s="6" t="s">
        <v>919</v>
      </c>
      <c r="D352" s="6" t="s">
        <v>931</v>
      </c>
      <c r="E352" s="6" t="s">
        <v>0</v>
      </c>
      <c r="F352" s="5">
        <v>1</v>
      </c>
      <c r="G352" s="5" t="s">
        <v>932</v>
      </c>
      <c r="H352" s="5" t="s">
        <v>932</v>
      </c>
      <c r="I352" s="6" t="s">
        <v>922</v>
      </c>
    </row>
    <row r="353" spans="2:9" ht="67.5" x14ac:dyDescent="0.2">
      <c r="B353" s="14">
        <v>43138</v>
      </c>
      <c r="C353" s="6" t="s">
        <v>919</v>
      </c>
      <c r="D353" s="6" t="s">
        <v>933</v>
      </c>
      <c r="E353" s="6" t="s">
        <v>0</v>
      </c>
      <c r="F353" s="5">
        <v>1</v>
      </c>
      <c r="G353" s="5" t="s">
        <v>934</v>
      </c>
      <c r="H353" s="5" t="s">
        <v>934</v>
      </c>
      <c r="I353" s="6" t="s">
        <v>922</v>
      </c>
    </row>
    <row r="354" spans="2:9" ht="67.5" x14ac:dyDescent="0.2">
      <c r="B354" s="14">
        <v>43138</v>
      </c>
      <c r="C354" s="6" t="s">
        <v>919</v>
      </c>
      <c r="D354" s="6" t="s">
        <v>935</v>
      </c>
      <c r="E354" s="6" t="s">
        <v>0</v>
      </c>
      <c r="F354" s="5">
        <v>1</v>
      </c>
      <c r="G354" s="5" t="s">
        <v>936</v>
      </c>
      <c r="H354" s="5" t="s">
        <v>936</v>
      </c>
      <c r="I354" s="6" t="s">
        <v>922</v>
      </c>
    </row>
    <row r="355" spans="2:9" ht="56.25" x14ac:dyDescent="0.2">
      <c r="B355" s="14">
        <v>43139</v>
      </c>
      <c r="C355" s="6" t="s">
        <v>937</v>
      </c>
      <c r="D355" s="6" t="s">
        <v>938</v>
      </c>
      <c r="E355" s="6" t="s">
        <v>0</v>
      </c>
      <c r="F355" s="5">
        <v>9</v>
      </c>
      <c r="G355" s="5">
        <v>126</v>
      </c>
      <c r="H355" s="5">
        <v>1134</v>
      </c>
      <c r="I355" s="6" t="s">
        <v>939</v>
      </c>
    </row>
    <row r="356" spans="2:9" ht="78.75" x14ac:dyDescent="0.2">
      <c r="B356" s="14">
        <v>43139</v>
      </c>
      <c r="C356" s="6" t="s">
        <v>940</v>
      </c>
      <c r="D356" s="6" t="s">
        <v>941</v>
      </c>
      <c r="E356" s="6" t="s">
        <v>0</v>
      </c>
      <c r="F356" s="5">
        <v>10</v>
      </c>
      <c r="G356" s="5">
        <v>96</v>
      </c>
      <c r="H356" s="5">
        <v>960</v>
      </c>
      <c r="I356" s="6" t="s">
        <v>942</v>
      </c>
    </row>
    <row r="357" spans="2:9" ht="67.5" x14ac:dyDescent="0.2">
      <c r="B357" s="14">
        <v>43139</v>
      </c>
      <c r="C357" s="6" t="s">
        <v>940</v>
      </c>
      <c r="D357" s="6" t="s">
        <v>943</v>
      </c>
      <c r="E357" s="6" t="s">
        <v>0</v>
      </c>
      <c r="F357" s="5">
        <v>6</v>
      </c>
      <c r="G357" s="5">
        <v>208</v>
      </c>
      <c r="H357" s="5">
        <v>1248</v>
      </c>
      <c r="I357" s="6" t="s">
        <v>942</v>
      </c>
    </row>
    <row r="358" spans="2:9" ht="67.5" x14ac:dyDescent="0.2">
      <c r="B358" s="14">
        <v>43139</v>
      </c>
      <c r="C358" s="6" t="s">
        <v>940</v>
      </c>
      <c r="D358" s="6" t="s">
        <v>944</v>
      </c>
      <c r="E358" s="6" t="s">
        <v>0</v>
      </c>
      <c r="F358" s="5">
        <v>10</v>
      </c>
      <c r="G358" s="5" t="s">
        <v>945</v>
      </c>
      <c r="H358" s="5">
        <v>638</v>
      </c>
      <c r="I358" s="6" t="s">
        <v>942</v>
      </c>
    </row>
    <row r="359" spans="2:9" ht="78.75" x14ac:dyDescent="0.2">
      <c r="B359" s="14">
        <v>43139</v>
      </c>
      <c r="C359" s="6" t="s">
        <v>940</v>
      </c>
      <c r="D359" s="6" t="s">
        <v>946</v>
      </c>
      <c r="E359" s="6" t="s">
        <v>0</v>
      </c>
      <c r="F359" s="5">
        <v>5</v>
      </c>
      <c r="G359" s="5">
        <v>208</v>
      </c>
      <c r="H359" s="5">
        <v>1040</v>
      </c>
      <c r="I359" s="6" t="s">
        <v>942</v>
      </c>
    </row>
    <row r="360" spans="2:9" ht="67.5" x14ac:dyDescent="0.2">
      <c r="B360" s="14">
        <v>43139</v>
      </c>
      <c r="C360" s="6" t="s">
        <v>940</v>
      </c>
      <c r="D360" s="6" t="s">
        <v>947</v>
      </c>
      <c r="E360" s="6" t="s">
        <v>0</v>
      </c>
      <c r="F360" s="5">
        <v>3</v>
      </c>
      <c r="G360" s="5">
        <v>240</v>
      </c>
      <c r="H360" s="5">
        <v>720</v>
      </c>
      <c r="I360" s="6" t="s">
        <v>942</v>
      </c>
    </row>
    <row r="361" spans="2:9" ht="67.5" x14ac:dyDescent="0.2">
      <c r="B361" s="14">
        <v>43139</v>
      </c>
      <c r="C361" s="6" t="s">
        <v>940</v>
      </c>
      <c r="D361" s="6" t="s">
        <v>948</v>
      </c>
      <c r="E361" s="6" t="s">
        <v>0</v>
      </c>
      <c r="F361" s="5">
        <v>5</v>
      </c>
      <c r="G361" s="5" t="s">
        <v>949</v>
      </c>
      <c r="H361" s="5" t="s">
        <v>950</v>
      </c>
      <c r="I361" s="6" t="s">
        <v>942</v>
      </c>
    </row>
    <row r="362" spans="2:9" ht="78.75" x14ac:dyDescent="0.2">
      <c r="B362" s="14">
        <v>43139</v>
      </c>
      <c r="C362" s="6" t="s">
        <v>940</v>
      </c>
      <c r="D362" s="6" t="s">
        <v>951</v>
      </c>
      <c r="E362" s="6" t="s">
        <v>0</v>
      </c>
      <c r="F362" s="5">
        <v>12</v>
      </c>
      <c r="G362" s="5">
        <v>110</v>
      </c>
      <c r="H362" s="5">
        <v>1320</v>
      </c>
      <c r="I362" s="6" t="s">
        <v>117</v>
      </c>
    </row>
    <row r="363" spans="2:9" ht="78.75" x14ac:dyDescent="0.2">
      <c r="B363" s="14">
        <v>43139</v>
      </c>
      <c r="C363" s="6" t="s">
        <v>940</v>
      </c>
      <c r="D363" s="6" t="s">
        <v>952</v>
      </c>
      <c r="E363" s="6" t="s">
        <v>0</v>
      </c>
      <c r="F363" s="5">
        <v>10</v>
      </c>
      <c r="G363" s="5" t="s">
        <v>953</v>
      </c>
      <c r="H363" s="5" t="s">
        <v>954</v>
      </c>
      <c r="I363" s="6" t="s">
        <v>955</v>
      </c>
    </row>
    <row r="364" spans="2:9" ht="78.75" x14ac:dyDescent="0.2">
      <c r="B364" s="14">
        <v>43139</v>
      </c>
      <c r="C364" s="6" t="s">
        <v>940</v>
      </c>
      <c r="D364" s="6" t="s">
        <v>956</v>
      </c>
      <c r="E364" s="6" t="s">
        <v>0</v>
      </c>
      <c r="F364" s="5">
        <v>4</v>
      </c>
      <c r="G364" s="5" t="s">
        <v>957</v>
      </c>
      <c r="H364" s="5" t="s">
        <v>958</v>
      </c>
      <c r="I364" s="6" t="s">
        <v>955</v>
      </c>
    </row>
    <row r="365" spans="2:9" ht="90" x14ac:dyDescent="0.2">
      <c r="B365" s="14">
        <v>43139</v>
      </c>
      <c r="C365" s="6" t="s">
        <v>940</v>
      </c>
      <c r="D365" s="6" t="s">
        <v>959</v>
      </c>
      <c r="E365" s="6" t="s">
        <v>0</v>
      </c>
      <c r="F365" s="5">
        <v>6</v>
      </c>
      <c r="G365" s="5" t="s">
        <v>960</v>
      </c>
      <c r="H365" s="5" t="s">
        <v>961</v>
      </c>
      <c r="I365" s="6" t="s">
        <v>955</v>
      </c>
    </row>
    <row r="366" spans="2:9" ht="56.25" x14ac:dyDescent="0.2">
      <c r="B366" s="14">
        <v>43139</v>
      </c>
      <c r="C366" s="6" t="s">
        <v>940</v>
      </c>
      <c r="D366" s="6" t="s">
        <v>962</v>
      </c>
      <c r="E366" s="6" t="s">
        <v>0</v>
      </c>
      <c r="F366" s="5">
        <v>9</v>
      </c>
      <c r="G366" s="5">
        <v>334</v>
      </c>
      <c r="H366" s="5">
        <v>3006</v>
      </c>
      <c r="I366" s="6" t="s">
        <v>963</v>
      </c>
    </row>
    <row r="367" spans="2:9" ht="78.75" x14ac:dyDescent="0.2">
      <c r="B367" s="14">
        <v>43139</v>
      </c>
      <c r="C367" s="6" t="s">
        <v>940</v>
      </c>
      <c r="D367" s="6" t="s">
        <v>964</v>
      </c>
      <c r="E367" s="6" t="s">
        <v>0</v>
      </c>
      <c r="F367" s="5">
        <v>5</v>
      </c>
      <c r="G367" s="5" t="s">
        <v>957</v>
      </c>
      <c r="H367" s="5" t="s">
        <v>965</v>
      </c>
      <c r="I367" s="6" t="s">
        <v>955</v>
      </c>
    </row>
    <row r="368" spans="2:9" ht="67.5" x14ac:dyDescent="0.2">
      <c r="B368" s="14">
        <v>43139</v>
      </c>
      <c r="C368" s="6" t="s">
        <v>940</v>
      </c>
      <c r="D368" s="6" t="s">
        <v>966</v>
      </c>
      <c r="E368" s="6" t="s">
        <v>0</v>
      </c>
      <c r="F368" s="5">
        <v>6</v>
      </c>
      <c r="G368" s="5" t="s">
        <v>967</v>
      </c>
      <c r="H368" s="5" t="s">
        <v>968</v>
      </c>
      <c r="I368" s="6" t="s">
        <v>969</v>
      </c>
    </row>
    <row r="369" spans="2:9" ht="45" x14ac:dyDescent="0.2">
      <c r="B369" s="14">
        <v>43139</v>
      </c>
      <c r="C369" s="6" t="s">
        <v>940</v>
      </c>
      <c r="D369" s="6" t="s">
        <v>970</v>
      </c>
      <c r="E369" s="6" t="s">
        <v>0</v>
      </c>
      <c r="F369" s="5">
        <v>30</v>
      </c>
      <c r="G369" s="5" t="s">
        <v>971</v>
      </c>
      <c r="H369" s="5" t="s">
        <v>972</v>
      </c>
      <c r="I369" s="6" t="s">
        <v>969</v>
      </c>
    </row>
    <row r="370" spans="2:9" ht="45" x14ac:dyDescent="0.2">
      <c r="B370" s="14">
        <v>43139</v>
      </c>
      <c r="C370" s="6" t="s">
        <v>973</v>
      </c>
      <c r="D370" s="6" t="s">
        <v>974</v>
      </c>
      <c r="E370" s="6" t="s">
        <v>0</v>
      </c>
      <c r="F370" s="5">
        <v>3</v>
      </c>
      <c r="G370" s="5" t="s">
        <v>975</v>
      </c>
      <c r="H370" s="5" t="s">
        <v>976</v>
      </c>
      <c r="I370" s="6" t="s">
        <v>977</v>
      </c>
    </row>
    <row r="371" spans="2:9" ht="78.75" x14ac:dyDescent="0.2">
      <c r="B371" s="14">
        <v>43140</v>
      </c>
      <c r="C371" s="6" t="s">
        <v>120</v>
      </c>
      <c r="D371" s="6" t="s">
        <v>978</v>
      </c>
      <c r="E371" s="6" t="s">
        <v>0</v>
      </c>
      <c r="F371" s="5">
        <v>13</v>
      </c>
      <c r="G371" s="34">
        <v>10626923</v>
      </c>
      <c r="H371" s="5">
        <v>13815</v>
      </c>
      <c r="I371" s="6" t="s">
        <v>121</v>
      </c>
    </row>
    <row r="372" spans="2:9" ht="56.25" x14ac:dyDescent="0.2">
      <c r="B372" s="14">
        <v>43140</v>
      </c>
      <c r="C372" s="6" t="s">
        <v>104</v>
      </c>
      <c r="D372" s="6" t="s">
        <v>105</v>
      </c>
      <c r="E372" s="6" t="s">
        <v>0</v>
      </c>
      <c r="F372" s="5">
        <v>1</v>
      </c>
      <c r="G372" s="5">
        <v>118</v>
      </c>
      <c r="H372" s="5">
        <v>118</v>
      </c>
      <c r="I372" s="6" t="s">
        <v>51</v>
      </c>
    </row>
    <row r="373" spans="2:9" ht="56.25" x14ac:dyDescent="0.2">
      <c r="B373" s="14">
        <v>43140</v>
      </c>
      <c r="C373" s="6" t="s">
        <v>979</v>
      </c>
      <c r="D373" s="6" t="s">
        <v>980</v>
      </c>
      <c r="E373" s="6" t="s">
        <v>0</v>
      </c>
      <c r="F373" s="5">
        <v>1</v>
      </c>
      <c r="G373" s="5">
        <v>7000</v>
      </c>
      <c r="H373" s="5">
        <v>7000</v>
      </c>
      <c r="I373" s="6" t="s">
        <v>91</v>
      </c>
    </row>
    <row r="374" spans="2:9" ht="90" x14ac:dyDescent="0.2">
      <c r="B374" s="14">
        <v>43140</v>
      </c>
      <c r="C374" s="6" t="s">
        <v>832</v>
      </c>
      <c r="D374" s="6" t="s">
        <v>981</v>
      </c>
      <c r="E374" s="6" t="s">
        <v>0</v>
      </c>
      <c r="F374" s="5">
        <v>1</v>
      </c>
      <c r="G374" s="5">
        <v>4826</v>
      </c>
      <c r="H374" s="5">
        <v>4826</v>
      </c>
      <c r="I374" s="6" t="s">
        <v>880</v>
      </c>
    </row>
    <row r="375" spans="2:9" ht="78.75" x14ac:dyDescent="0.2">
      <c r="B375" s="14">
        <v>43140</v>
      </c>
      <c r="C375" s="6" t="s">
        <v>832</v>
      </c>
      <c r="D375" s="6" t="s">
        <v>982</v>
      </c>
      <c r="E375" s="6" t="s">
        <v>0</v>
      </c>
      <c r="F375" s="5">
        <v>5</v>
      </c>
      <c r="G375" s="5" t="s">
        <v>983</v>
      </c>
      <c r="H375" s="5" t="s">
        <v>984</v>
      </c>
      <c r="I375" s="6" t="s">
        <v>985</v>
      </c>
    </row>
    <row r="376" spans="2:9" ht="56.25" x14ac:dyDescent="0.2">
      <c r="B376" s="14">
        <v>43140</v>
      </c>
      <c r="C376" s="6" t="s">
        <v>986</v>
      </c>
      <c r="D376" s="6" t="s">
        <v>987</v>
      </c>
      <c r="E376" s="6" t="s">
        <v>0</v>
      </c>
      <c r="F376" s="5">
        <v>1</v>
      </c>
      <c r="G376" s="5">
        <v>42</v>
      </c>
      <c r="H376" s="5">
        <v>42</v>
      </c>
      <c r="I376" s="6" t="s">
        <v>69</v>
      </c>
    </row>
    <row r="377" spans="2:9" ht="56.25" x14ac:dyDescent="0.2">
      <c r="B377" s="14">
        <v>43140</v>
      </c>
      <c r="C377" s="6" t="s">
        <v>986</v>
      </c>
      <c r="D377" s="6" t="s">
        <v>988</v>
      </c>
      <c r="E377" s="6" t="s">
        <v>0</v>
      </c>
      <c r="F377" s="5">
        <v>1</v>
      </c>
      <c r="G377" s="5">
        <v>97</v>
      </c>
      <c r="H377" s="5">
        <v>97</v>
      </c>
      <c r="I377" s="6" t="s">
        <v>69</v>
      </c>
    </row>
    <row r="378" spans="2:9" ht="45" x14ac:dyDescent="0.2">
      <c r="B378" s="14">
        <v>43145</v>
      </c>
      <c r="C378" s="6" t="s">
        <v>989</v>
      </c>
      <c r="D378" s="6" t="s">
        <v>990</v>
      </c>
      <c r="E378" s="6" t="s">
        <v>0</v>
      </c>
      <c r="F378" s="5">
        <v>10</v>
      </c>
      <c r="G378" s="5">
        <v>127</v>
      </c>
      <c r="H378" s="5">
        <v>1270</v>
      </c>
      <c r="I378" s="6" t="s">
        <v>991</v>
      </c>
    </row>
    <row r="379" spans="2:9" ht="56.25" x14ac:dyDescent="0.2">
      <c r="B379" s="14">
        <v>43146</v>
      </c>
      <c r="C379" s="6" t="s">
        <v>992</v>
      </c>
      <c r="D379" s="6" t="s">
        <v>993</v>
      </c>
      <c r="E379" s="6" t="s">
        <v>155</v>
      </c>
      <c r="F379" s="5">
        <v>25</v>
      </c>
      <c r="G379" s="5" t="s">
        <v>994</v>
      </c>
      <c r="H379" s="5" t="s">
        <v>995</v>
      </c>
      <c r="I379" s="6" t="s">
        <v>342</v>
      </c>
    </row>
    <row r="380" spans="2:9" ht="56.25" x14ac:dyDescent="0.2">
      <c r="B380" s="14">
        <v>43146</v>
      </c>
      <c r="C380" s="6" t="s">
        <v>996</v>
      </c>
      <c r="D380" s="6" t="s">
        <v>638</v>
      </c>
      <c r="E380" s="6" t="s">
        <v>311</v>
      </c>
      <c r="F380" s="5">
        <v>200</v>
      </c>
      <c r="G380" s="5" t="s">
        <v>28</v>
      </c>
      <c r="H380" s="5">
        <v>900</v>
      </c>
      <c r="I380" s="6" t="s">
        <v>997</v>
      </c>
    </row>
    <row r="381" spans="2:9" ht="56.25" x14ac:dyDescent="0.2">
      <c r="B381" s="14">
        <v>43147</v>
      </c>
      <c r="C381" s="6" t="s">
        <v>998</v>
      </c>
      <c r="D381" s="6" t="s">
        <v>102</v>
      </c>
      <c r="E381" s="6" t="s">
        <v>0</v>
      </c>
      <c r="F381" s="5">
        <v>1</v>
      </c>
      <c r="G381" s="5">
        <v>3200</v>
      </c>
      <c r="H381" s="5">
        <v>3200</v>
      </c>
      <c r="I381" s="6" t="s">
        <v>103</v>
      </c>
    </row>
    <row r="382" spans="2:9" ht="45" x14ac:dyDescent="0.2">
      <c r="B382" s="14">
        <v>43147</v>
      </c>
      <c r="C382" s="6" t="s">
        <v>999</v>
      </c>
      <c r="D382" s="6" t="s">
        <v>1000</v>
      </c>
      <c r="E382" s="6" t="s">
        <v>86</v>
      </c>
      <c r="F382" s="5">
        <v>24</v>
      </c>
      <c r="G382" s="5" t="s">
        <v>1001</v>
      </c>
      <c r="H382" s="5" t="s">
        <v>1002</v>
      </c>
      <c r="I382" s="6" t="s">
        <v>1003</v>
      </c>
    </row>
    <row r="383" spans="2:9" ht="45" x14ac:dyDescent="0.2">
      <c r="B383" s="14">
        <v>43147</v>
      </c>
      <c r="C383" s="6" t="s">
        <v>999</v>
      </c>
      <c r="D383" s="6" t="s">
        <v>1004</v>
      </c>
      <c r="E383" s="6" t="s">
        <v>86</v>
      </c>
      <c r="F383" s="5">
        <v>60</v>
      </c>
      <c r="G383" s="5" t="s">
        <v>77</v>
      </c>
      <c r="H383" s="5">
        <v>510</v>
      </c>
      <c r="I383" s="6" t="s">
        <v>1003</v>
      </c>
    </row>
    <row r="384" spans="2:9" ht="67.5" x14ac:dyDescent="0.2">
      <c r="B384" s="14">
        <v>43147</v>
      </c>
      <c r="C384" s="6" t="s">
        <v>999</v>
      </c>
      <c r="D384" s="6" t="s">
        <v>1005</v>
      </c>
      <c r="E384" s="6" t="s">
        <v>0</v>
      </c>
      <c r="F384" s="5">
        <v>60</v>
      </c>
      <c r="G384" s="5" t="s">
        <v>1006</v>
      </c>
      <c r="H384" s="5">
        <v>162</v>
      </c>
      <c r="I384" s="6" t="s">
        <v>1007</v>
      </c>
    </row>
    <row r="385" spans="2:9" ht="56.25" x14ac:dyDescent="0.2">
      <c r="B385" s="14">
        <v>43150</v>
      </c>
      <c r="C385" s="6" t="s">
        <v>1008</v>
      </c>
      <c r="D385" s="6" t="s">
        <v>1009</v>
      </c>
      <c r="E385" s="6" t="s">
        <v>13</v>
      </c>
      <c r="F385" s="5">
        <v>200</v>
      </c>
      <c r="G385" s="5" t="s">
        <v>1010</v>
      </c>
      <c r="H385" s="5" t="s">
        <v>1011</v>
      </c>
      <c r="I385" s="6" t="s">
        <v>21</v>
      </c>
    </row>
    <row r="386" spans="2:9" ht="67.5" x14ac:dyDescent="0.2">
      <c r="B386" s="14">
        <v>43150</v>
      </c>
      <c r="C386" s="6" t="s">
        <v>1008</v>
      </c>
      <c r="D386" s="6" t="s">
        <v>1012</v>
      </c>
      <c r="E386" s="6" t="s">
        <v>1013</v>
      </c>
      <c r="F386" s="5">
        <v>200</v>
      </c>
      <c r="G386" s="34">
        <v>1131</v>
      </c>
      <c r="H386" s="5" t="s">
        <v>1014</v>
      </c>
      <c r="I386" s="6" t="s">
        <v>551</v>
      </c>
    </row>
    <row r="387" spans="2:9" ht="56.25" x14ac:dyDescent="0.2">
      <c r="B387" s="14">
        <v>43150</v>
      </c>
      <c r="C387" s="6" t="s">
        <v>1008</v>
      </c>
      <c r="D387" s="6" t="s">
        <v>1015</v>
      </c>
      <c r="E387" s="6" t="s">
        <v>164</v>
      </c>
      <c r="F387" s="5">
        <v>144</v>
      </c>
      <c r="G387" s="5" t="s">
        <v>1016</v>
      </c>
      <c r="H387" s="5" t="s">
        <v>1017</v>
      </c>
      <c r="I387" s="6" t="s">
        <v>21</v>
      </c>
    </row>
    <row r="388" spans="2:9" ht="56.25" x14ac:dyDescent="0.2">
      <c r="B388" s="14">
        <v>43150</v>
      </c>
      <c r="C388" s="6" t="s">
        <v>1008</v>
      </c>
      <c r="D388" s="6" t="s">
        <v>1018</v>
      </c>
      <c r="E388" s="6" t="s">
        <v>1019</v>
      </c>
      <c r="F388" s="5">
        <v>350</v>
      </c>
      <c r="G388" s="5" t="s">
        <v>1020</v>
      </c>
      <c r="H388" s="5">
        <v>567</v>
      </c>
      <c r="I388" s="6" t="s">
        <v>342</v>
      </c>
    </row>
    <row r="389" spans="2:9" ht="56.25" x14ac:dyDescent="0.2">
      <c r="B389" s="14">
        <v>43150</v>
      </c>
      <c r="C389" s="6" t="s">
        <v>1008</v>
      </c>
      <c r="D389" s="6" t="s">
        <v>916</v>
      </c>
      <c r="E389" s="6" t="s">
        <v>917</v>
      </c>
      <c r="F389" s="5">
        <v>150</v>
      </c>
      <c r="G389" s="34">
        <v>3384</v>
      </c>
      <c r="H389" s="5" t="s">
        <v>1021</v>
      </c>
      <c r="I389" s="6" t="s">
        <v>21</v>
      </c>
    </row>
    <row r="390" spans="2:9" ht="78.75" x14ac:dyDescent="0.2">
      <c r="B390" s="14">
        <v>43150</v>
      </c>
      <c r="C390" s="6" t="s">
        <v>1008</v>
      </c>
      <c r="D390" s="6" t="s">
        <v>1022</v>
      </c>
      <c r="E390" s="6" t="s">
        <v>1023</v>
      </c>
      <c r="F390" s="5">
        <v>200</v>
      </c>
      <c r="G390" s="34">
        <v>1638</v>
      </c>
      <c r="H390" s="5" t="s">
        <v>1024</v>
      </c>
      <c r="I390" s="6" t="s">
        <v>21</v>
      </c>
    </row>
    <row r="391" spans="2:9" ht="101.25" x14ac:dyDescent="0.2">
      <c r="B391" s="14">
        <v>43150</v>
      </c>
      <c r="C391" s="6" t="s">
        <v>1008</v>
      </c>
      <c r="D391" s="6" t="s">
        <v>993</v>
      </c>
      <c r="E391" s="6" t="s">
        <v>155</v>
      </c>
      <c r="F391" s="5">
        <v>20</v>
      </c>
      <c r="G391" s="5" t="s">
        <v>1025</v>
      </c>
      <c r="H391" s="5">
        <v>224</v>
      </c>
      <c r="I391" s="6" t="s">
        <v>353</v>
      </c>
    </row>
    <row r="392" spans="2:9" ht="56.25" x14ac:dyDescent="0.2">
      <c r="B392" s="14">
        <v>43150</v>
      </c>
      <c r="C392" s="6" t="s">
        <v>1008</v>
      </c>
      <c r="D392" s="6" t="s">
        <v>1026</v>
      </c>
      <c r="E392" s="6" t="s">
        <v>155</v>
      </c>
      <c r="F392" s="5">
        <v>200</v>
      </c>
      <c r="G392" s="5" t="s">
        <v>184</v>
      </c>
      <c r="H392" s="5">
        <v>430</v>
      </c>
      <c r="I392" s="6" t="s">
        <v>342</v>
      </c>
    </row>
    <row r="393" spans="2:9" ht="67.5" x14ac:dyDescent="0.2">
      <c r="B393" s="14">
        <v>43150</v>
      </c>
      <c r="C393" s="6" t="s">
        <v>1027</v>
      </c>
      <c r="D393" s="6" t="s">
        <v>1028</v>
      </c>
      <c r="E393" s="6" t="s">
        <v>0</v>
      </c>
      <c r="F393" s="5">
        <v>60</v>
      </c>
      <c r="G393" s="5" t="s">
        <v>1029</v>
      </c>
      <c r="H393" s="5">
        <v>885</v>
      </c>
      <c r="I393" s="6" t="s">
        <v>1030</v>
      </c>
    </row>
    <row r="394" spans="2:9" ht="56.25" x14ac:dyDescent="0.2">
      <c r="B394" s="14">
        <v>43151</v>
      </c>
      <c r="C394" s="6" t="s">
        <v>1031</v>
      </c>
      <c r="D394" s="6" t="s">
        <v>76</v>
      </c>
      <c r="E394" s="6" t="s">
        <v>1032</v>
      </c>
      <c r="F394" s="5">
        <v>15</v>
      </c>
      <c r="G394" s="5">
        <v>704</v>
      </c>
      <c r="H394" s="5">
        <v>10560</v>
      </c>
      <c r="I394" s="6" t="s">
        <v>1033</v>
      </c>
    </row>
    <row r="395" spans="2:9" ht="90" x14ac:dyDescent="0.2">
      <c r="B395" s="14">
        <v>43151</v>
      </c>
      <c r="C395" s="6" t="s">
        <v>1034</v>
      </c>
      <c r="D395" s="6" t="s">
        <v>222</v>
      </c>
      <c r="E395" s="6" t="s">
        <v>0</v>
      </c>
      <c r="F395" s="5">
        <v>5</v>
      </c>
      <c r="G395" s="5" t="s">
        <v>221</v>
      </c>
      <c r="H395" s="5" t="s">
        <v>1035</v>
      </c>
      <c r="I395" s="6" t="s">
        <v>17</v>
      </c>
    </row>
    <row r="396" spans="2:9" ht="78.75" x14ac:dyDescent="0.2">
      <c r="B396" s="14">
        <v>43151</v>
      </c>
      <c r="C396" s="6" t="s">
        <v>1034</v>
      </c>
      <c r="D396" s="6" t="s">
        <v>1036</v>
      </c>
      <c r="E396" s="6" t="s">
        <v>0</v>
      </c>
      <c r="F396" s="5">
        <v>24</v>
      </c>
      <c r="G396" s="5" t="s">
        <v>1037</v>
      </c>
      <c r="H396" s="5" t="s">
        <v>1038</v>
      </c>
      <c r="I396" s="6" t="s">
        <v>1039</v>
      </c>
    </row>
    <row r="397" spans="2:9" ht="78.75" x14ac:dyDescent="0.2">
      <c r="B397" s="14">
        <v>43151</v>
      </c>
      <c r="C397" s="6" t="s">
        <v>1034</v>
      </c>
      <c r="D397" s="6" t="s">
        <v>1040</v>
      </c>
      <c r="E397" s="6" t="s">
        <v>0</v>
      </c>
      <c r="F397" s="5">
        <v>24</v>
      </c>
      <c r="G397" s="5" t="s">
        <v>1037</v>
      </c>
      <c r="H397" s="5" t="s">
        <v>1038</v>
      </c>
      <c r="I397" s="6" t="s">
        <v>1039</v>
      </c>
    </row>
    <row r="398" spans="2:9" ht="78.75" x14ac:dyDescent="0.2">
      <c r="B398" s="14">
        <v>43151</v>
      </c>
      <c r="C398" s="6" t="s">
        <v>1034</v>
      </c>
      <c r="D398" s="6" t="s">
        <v>1041</v>
      </c>
      <c r="E398" s="6" t="s">
        <v>0</v>
      </c>
      <c r="F398" s="5">
        <v>6</v>
      </c>
      <c r="G398" s="5">
        <v>400</v>
      </c>
      <c r="H398" s="5">
        <v>2400</v>
      </c>
      <c r="I398" s="6" t="s">
        <v>1042</v>
      </c>
    </row>
    <row r="399" spans="2:9" ht="78.75" x14ac:dyDescent="0.2">
      <c r="B399" s="14">
        <v>43151</v>
      </c>
      <c r="C399" s="6" t="s">
        <v>1043</v>
      </c>
      <c r="D399" s="6" t="s">
        <v>1044</v>
      </c>
      <c r="E399" s="6" t="s">
        <v>0</v>
      </c>
      <c r="F399" s="5">
        <v>1</v>
      </c>
      <c r="G399" s="5">
        <v>8000</v>
      </c>
      <c r="H399" s="5">
        <v>8000</v>
      </c>
      <c r="I399" s="6" t="s">
        <v>91</v>
      </c>
    </row>
    <row r="400" spans="2:9" ht="78.75" x14ac:dyDescent="0.2">
      <c r="B400" s="14">
        <v>43152</v>
      </c>
      <c r="C400" s="6" t="s">
        <v>1045</v>
      </c>
      <c r="D400" s="6" t="s">
        <v>1046</v>
      </c>
      <c r="E400" s="6" t="s">
        <v>1047</v>
      </c>
      <c r="F400" s="5">
        <v>12</v>
      </c>
      <c r="G400" s="5">
        <v>810</v>
      </c>
      <c r="H400" s="5">
        <v>9720</v>
      </c>
      <c r="I400" s="6" t="s">
        <v>1048</v>
      </c>
    </row>
    <row r="401" spans="2:9" ht="90" x14ac:dyDescent="0.2">
      <c r="B401" s="14">
        <v>43152</v>
      </c>
      <c r="C401" s="6" t="s">
        <v>1049</v>
      </c>
      <c r="D401" s="6" t="s">
        <v>1050</v>
      </c>
      <c r="E401" s="6" t="s">
        <v>0</v>
      </c>
      <c r="F401" s="5">
        <v>1</v>
      </c>
      <c r="G401" s="5">
        <v>179</v>
      </c>
      <c r="H401" s="5">
        <v>179</v>
      </c>
      <c r="I401" s="6" t="s">
        <v>1051</v>
      </c>
    </row>
    <row r="402" spans="2:9" ht="90" x14ac:dyDescent="0.2">
      <c r="B402" s="14">
        <v>43152</v>
      </c>
      <c r="C402" s="6" t="s">
        <v>1049</v>
      </c>
      <c r="D402" s="6" t="s">
        <v>1052</v>
      </c>
      <c r="E402" s="6" t="s">
        <v>0</v>
      </c>
      <c r="F402" s="5">
        <v>1</v>
      </c>
      <c r="G402" s="5" t="s">
        <v>1053</v>
      </c>
      <c r="H402" s="5" t="s">
        <v>1053</v>
      </c>
      <c r="I402" s="6" t="s">
        <v>1051</v>
      </c>
    </row>
    <row r="403" spans="2:9" ht="90" x14ac:dyDescent="0.2">
      <c r="B403" s="14">
        <v>43152</v>
      </c>
      <c r="C403" s="6" t="s">
        <v>1049</v>
      </c>
      <c r="D403" s="6" t="s">
        <v>1054</v>
      </c>
      <c r="E403" s="6" t="s">
        <v>0</v>
      </c>
      <c r="F403" s="5">
        <v>2</v>
      </c>
      <c r="G403" s="5" t="s">
        <v>1055</v>
      </c>
      <c r="H403" s="5" t="s">
        <v>1056</v>
      </c>
      <c r="I403" s="6" t="s">
        <v>1051</v>
      </c>
    </row>
    <row r="404" spans="2:9" ht="56.25" x14ac:dyDescent="0.2">
      <c r="B404" s="14">
        <v>43152</v>
      </c>
      <c r="C404" s="6" t="s">
        <v>1057</v>
      </c>
      <c r="D404" s="6" t="s">
        <v>1058</v>
      </c>
      <c r="E404" s="6" t="s">
        <v>0</v>
      </c>
      <c r="F404" s="5">
        <v>1</v>
      </c>
      <c r="G404" s="5">
        <v>2000</v>
      </c>
      <c r="H404" s="5">
        <v>2000</v>
      </c>
      <c r="I404" s="6" t="s">
        <v>627</v>
      </c>
    </row>
    <row r="405" spans="2:9" ht="45" x14ac:dyDescent="0.2">
      <c r="B405" s="14">
        <v>43152</v>
      </c>
      <c r="C405" s="6" t="s">
        <v>1059</v>
      </c>
      <c r="D405" s="6" t="s">
        <v>1060</v>
      </c>
      <c r="E405" s="6" t="s">
        <v>0</v>
      </c>
      <c r="F405" s="5">
        <v>1</v>
      </c>
      <c r="G405" s="5" t="s">
        <v>1061</v>
      </c>
      <c r="H405" s="5" t="s">
        <v>1061</v>
      </c>
      <c r="I405" s="6" t="s">
        <v>1062</v>
      </c>
    </row>
    <row r="406" spans="2:9" ht="45" x14ac:dyDescent="0.2">
      <c r="B406" s="14">
        <v>43152</v>
      </c>
      <c r="C406" s="6" t="s">
        <v>1059</v>
      </c>
      <c r="D406" s="6" t="s">
        <v>1063</v>
      </c>
      <c r="E406" s="6" t="s">
        <v>0</v>
      </c>
      <c r="F406" s="5">
        <v>2</v>
      </c>
      <c r="G406" s="5" t="s">
        <v>285</v>
      </c>
      <c r="H406" s="5" t="s">
        <v>118</v>
      </c>
      <c r="I406" s="6" t="s">
        <v>1062</v>
      </c>
    </row>
    <row r="407" spans="2:9" ht="45" x14ac:dyDescent="0.2">
      <c r="B407" s="14">
        <v>43152</v>
      </c>
      <c r="C407" s="6" t="s">
        <v>1059</v>
      </c>
      <c r="D407" s="6" t="s">
        <v>1064</v>
      </c>
      <c r="E407" s="6" t="s">
        <v>0</v>
      </c>
      <c r="F407" s="5">
        <v>4</v>
      </c>
      <c r="G407" s="5" t="s">
        <v>1065</v>
      </c>
      <c r="H407" s="5" t="s">
        <v>1066</v>
      </c>
      <c r="I407" s="6" t="s">
        <v>1062</v>
      </c>
    </row>
    <row r="408" spans="2:9" ht="45" x14ac:dyDescent="0.2">
      <c r="B408" s="14">
        <v>43152</v>
      </c>
      <c r="C408" s="6" t="s">
        <v>1059</v>
      </c>
      <c r="D408" s="6" t="s">
        <v>1067</v>
      </c>
      <c r="E408" s="6" t="s">
        <v>0</v>
      </c>
      <c r="F408" s="5">
        <v>10</v>
      </c>
      <c r="G408" s="5" t="s">
        <v>1068</v>
      </c>
      <c r="H408" s="5" t="s">
        <v>1069</v>
      </c>
      <c r="I408" s="6" t="s">
        <v>1062</v>
      </c>
    </row>
    <row r="409" spans="2:9" ht="45" x14ac:dyDescent="0.2">
      <c r="B409" s="14">
        <v>43152</v>
      </c>
      <c r="C409" s="6" t="s">
        <v>1059</v>
      </c>
      <c r="D409" s="6" t="s">
        <v>1070</v>
      </c>
      <c r="E409" s="6" t="s">
        <v>0</v>
      </c>
      <c r="F409" s="5">
        <v>2</v>
      </c>
      <c r="G409" s="5" t="s">
        <v>1071</v>
      </c>
      <c r="H409" s="5" t="s">
        <v>1072</v>
      </c>
      <c r="I409" s="6" t="s">
        <v>1062</v>
      </c>
    </row>
    <row r="410" spans="2:9" ht="45" x14ac:dyDescent="0.2">
      <c r="B410" s="14">
        <v>43152</v>
      </c>
      <c r="C410" s="6" t="s">
        <v>1059</v>
      </c>
      <c r="D410" s="6" t="s">
        <v>1073</v>
      </c>
      <c r="E410" s="6" t="s">
        <v>27</v>
      </c>
      <c r="F410" s="5">
        <v>1</v>
      </c>
      <c r="G410" s="5" t="s">
        <v>1061</v>
      </c>
      <c r="H410" s="5" t="s">
        <v>1061</v>
      </c>
      <c r="I410" s="6" t="s">
        <v>1062</v>
      </c>
    </row>
    <row r="411" spans="2:9" ht="45" x14ac:dyDescent="0.2">
      <c r="B411" s="14">
        <v>43152</v>
      </c>
      <c r="C411" s="6" t="s">
        <v>1059</v>
      </c>
      <c r="D411" s="6" t="s">
        <v>1074</v>
      </c>
      <c r="E411" s="6" t="s">
        <v>0</v>
      </c>
      <c r="F411" s="5">
        <v>4</v>
      </c>
      <c r="G411" s="5" t="s">
        <v>1075</v>
      </c>
      <c r="H411" s="5" t="s">
        <v>1076</v>
      </c>
      <c r="I411" s="6" t="s">
        <v>1062</v>
      </c>
    </row>
    <row r="412" spans="2:9" ht="45" x14ac:dyDescent="0.2">
      <c r="B412" s="14">
        <v>43152</v>
      </c>
      <c r="C412" s="6" t="s">
        <v>1059</v>
      </c>
      <c r="D412" s="6" t="s">
        <v>1077</v>
      </c>
      <c r="E412" s="6" t="s">
        <v>0</v>
      </c>
      <c r="F412" s="5">
        <v>2</v>
      </c>
      <c r="G412" s="5" t="s">
        <v>1078</v>
      </c>
      <c r="H412" s="5" t="s">
        <v>1079</v>
      </c>
      <c r="I412" s="6" t="s">
        <v>1062</v>
      </c>
    </row>
    <row r="413" spans="2:9" ht="45" x14ac:dyDescent="0.2">
      <c r="B413" s="14">
        <v>43152</v>
      </c>
      <c r="C413" s="6" t="s">
        <v>1059</v>
      </c>
      <c r="D413" s="6" t="s">
        <v>1080</v>
      </c>
      <c r="E413" s="6" t="s">
        <v>62</v>
      </c>
      <c r="F413" s="5">
        <v>1</v>
      </c>
      <c r="G413" s="5" t="s">
        <v>1081</v>
      </c>
      <c r="H413" s="5" t="s">
        <v>1081</v>
      </c>
      <c r="I413" s="6" t="s">
        <v>1062</v>
      </c>
    </row>
    <row r="414" spans="2:9" ht="45" x14ac:dyDescent="0.2">
      <c r="B414" s="14">
        <v>43152</v>
      </c>
      <c r="C414" s="6" t="s">
        <v>1059</v>
      </c>
      <c r="D414" s="6" t="s">
        <v>1082</v>
      </c>
      <c r="E414" s="6" t="s">
        <v>0</v>
      </c>
      <c r="F414" s="5">
        <v>2</v>
      </c>
      <c r="G414" s="5" t="s">
        <v>1083</v>
      </c>
      <c r="H414" s="5" t="s">
        <v>1084</v>
      </c>
      <c r="I414" s="6" t="s">
        <v>1062</v>
      </c>
    </row>
    <row r="415" spans="2:9" ht="56.25" x14ac:dyDescent="0.2">
      <c r="B415" s="14">
        <v>43152</v>
      </c>
      <c r="C415" s="6" t="s">
        <v>1059</v>
      </c>
      <c r="D415" s="6" t="s">
        <v>1085</v>
      </c>
      <c r="E415" s="6" t="s">
        <v>1086</v>
      </c>
      <c r="F415" s="5">
        <v>2</v>
      </c>
      <c r="G415" s="5" t="s">
        <v>490</v>
      </c>
      <c r="H415" s="5" t="s">
        <v>1087</v>
      </c>
      <c r="I415" s="6" t="s">
        <v>1062</v>
      </c>
    </row>
    <row r="416" spans="2:9" ht="56.25" x14ac:dyDescent="0.2">
      <c r="B416" s="14">
        <v>43152</v>
      </c>
      <c r="C416" s="6" t="s">
        <v>1059</v>
      </c>
      <c r="D416" s="6" t="s">
        <v>1088</v>
      </c>
      <c r="E416" s="6" t="s">
        <v>0</v>
      </c>
      <c r="F416" s="5">
        <v>300</v>
      </c>
      <c r="G416" s="5" t="s">
        <v>687</v>
      </c>
      <c r="H416" s="5">
        <v>36</v>
      </c>
      <c r="I416" s="6" t="s">
        <v>1062</v>
      </c>
    </row>
    <row r="417" spans="2:9" ht="45" x14ac:dyDescent="0.2">
      <c r="B417" s="14">
        <v>43152</v>
      </c>
      <c r="C417" s="6" t="s">
        <v>1059</v>
      </c>
      <c r="D417" s="6" t="s">
        <v>1089</v>
      </c>
      <c r="E417" s="6" t="s">
        <v>0</v>
      </c>
      <c r="F417" s="5">
        <v>4</v>
      </c>
      <c r="G417" s="5" t="s">
        <v>1090</v>
      </c>
      <c r="H417" s="5" t="s">
        <v>1091</v>
      </c>
      <c r="I417" s="6" t="s">
        <v>1062</v>
      </c>
    </row>
    <row r="418" spans="2:9" ht="45" x14ac:dyDescent="0.2">
      <c r="B418" s="14">
        <v>43152</v>
      </c>
      <c r="C418" s="6" t="s">
        <v>1059</v>
      </c>
      <c r="D418" s="6" t="s">
        <v>1092</v>
      </c>
      <c r="E418" s="6" t="s">
        <v>0</v>
      </c>
      <c r="F418" s="5">
        <v>2</v>
      </c>
      <c r="G418" s="5" t="s">
        <v>1093</v>
      </c>
      <c r="H418" s="5" t="s">
        <v>1094</v>
      </c>
      <c r="I418" s="6" t="s">
        <v>1062</v>
      </c>
    </row>
    <row r="419" spans="2:9" ht="45" x14ac:dyDescent="0.2">
      <c r="B419" s="14">
        <v>43152</v>
      </c>
      <c r="C419" s="6" t="s">
        <v>1059</v>
      </c>
      <c r="D419" s="6" t="s">
        <v>1095</v>
      </c>
      <c r="E419" s="6" t="s">
        <v>0</v>
      </c>
      <c r="F419" s="5">
        <v>2</v>
      </c>
      <c r="G419" s="5" t="s">
        <v>1096</v>
      </c>
      <c r="H419" s="5" t="s">
        <v>1097</v>
      </c>
      <c r="I419" s="6" t="s">
        <v>1062</v>
      </c>
    </row>
    <row r="420" spans="2:9" ht="78.75" x14ac:dyDescent="0.2">
      <c r="B420" s="14">
        <v>43152</v>
      </c>
      <c r="C420" s="6" t="s">
        <v>1059</v>
      </c>
      <c r="D420" s="6" t="s">
        <v>1098</v>
      </c>
      <c r="E420" s="6" t="s">
        <v>0</v>
      </c>
      <c r="F420" s="5">
        <v>3</v>
      </c>
      <c r="G420" s="5" t="s">
        <v>1099</v>
      </c>
      <c r="H420" s="5" t="s">
        <v>1100</v>
      </c>
      <c r="I420" s="6" t="s">
        <v>1062</v>
      </c>
    </row>
    <row r="421" spans="2:9" ht="45" x14ac:dyDescent="0.2">
      <c r="B421" s="14">
        <v>43152</v>
      </c>
      <c r="C421" s="6" t="s">
        <v>1059</v>
      </c>
      <c r="D421" s="6" t="s">
        <v>1101</v>
      </c>
      <c r="E421" s="6" t="s">
        <v>0</v>
      </c>
      <c r="F421" s="5">
        <v>4</v>
      </c>
      <c r="G421" s="5" t="s">
        <v>1102</v>
      </c>
      <c r="H421" s="5" t="s">
        <v>1103</v>
      </c>
      <c r="I421" s="6" t="s">
        <v>1062</v>
      </c>
    </row>
    <row r="422" spans="2:9" ht="45" x14ac:dyDescent="0.2">
      <c r="B422" s="14">
        <v>43152</v>
      </c>
      <c r="C422" s="6" t="s">
        <v>1059</v>
      </c>
      <c r="D422" s="6" t="s">
        <v>1104</v>
      </c>
      <c r="E422" s="6" t="s">
        <v>27</v>
      </c>
      <c r="F422" s="5">
        <v>1</v>
      </c>
      <c r="G422" s="5" t="s">
        <v>1061</v>
      </c>
      <c r="H422" s="5" t="s">
        <v>1061</v>
      </c>
      <c r="I422" s="6" t="s">
        <v>1062</v>
      </c>
    </row>
    <row r="423" spans="2:9" ht="45" x14ac:dyDescent="0.2">
      <c r="B423" s="14">
        <v>43152</v>
      </c>
      <c r="C423" s="6" t="s">
        <v>1059</v>
      </c>
      <c r="D423" s="6" t="s">
        <v>1105</v>
      </c>
      <c r="E423" s="6" t="s">
        <v>0</v>
      </c>
      <c r="F423" s="5">
        <v>4</v>
      </c>
      <c r="G423" s="5" t="s">
        <v>619</v>
      </c>
      <c r="H423" s="5" t="s">
        <v>1106</v>
      </c>
      <c r="I423" s="6" t="s">
        <v>1062</v>
      </c>
    </row>
    <row r="424" spans="2:9" ht="45" x14ac:dyDescent="0.2">
      <c r="B424" s="14">
        <v>43152</v>
      </c>
      <c r="C424" s="6" t="s">
        <v>1059</v>
      </c>
      <c r="D424" s="6" t="s">
        <v>1107</v>
      </c>
      <c r="E424" s="6" t="s">
        <v>0</v>
      </c>
      <c r="F424" s="5">
        <v>20</v>
      </c>
      <c r="G424" s="5" t="s">
        <v>1108</v>
      </c>
      <c r="H424" s="5" t="s">
        <v>1109</v>
      </c>
      <c r="I424" s="6" t="s">
        <v>1062</v>
      </c>
    </row>
    <row r="425" spans="2:9" ht="45" x14ac:dyDescent="0.2">
      <c r="B425" s="14">
        <v>43152</v>
      </c>
      <c r="C425" s="6" t="s">
        <v>1059</v>
      </c>
      <c r="D425" s="6" t="s">
        <v>1110</v>
      </c>
      <c r="E425" s="6" t="s">
        <v>0</v>
      </c>
      <c r="F425" s="5">
        <v>600</v>
      </c>
      <c r="G425" s="5" t="s">
        <v>654</v>
      </c>
      <c r="H425" s="5">
        <v>18</v>
      </c>
      <c r="I425" s="6" t="s">
        <v>1062</v>
      </c>
    </row>
    <row r="426" spans="2:9" ht="45" x14ac:dyDescent="0.2">
      <c r="B426" s="14">
        <v>43152</v>
      </c>
      <c r="C426" s="6" t="s">
        <v>1059</v>
      </c>
      <c r="D426" s="6" t="s">
        <v>1111</v>
      </c>
      <c r="E426" s="6" t="s">
        <v>0</v>
      </c>
      <c r="F426" s="5">
        <v>3</v>
      </c>
      <c r="G426" s="5" t="s">
        <v>413</v>
      </c>
      <c r="H426" s="5" t="s">
        <v>1112</v>
      </c>
      <c r="I426" s="6" t="s">
        <v>1062</v>
      </c>
    </row>
    <row r="427" spans="2:9" ht="45" x14ac:dyDescent="0.2">
      <c r="B427" s="14">
        <v>43152</v>
      </c>
      <c r="C427" s="6" t="s">
        <v>1059</v>
      </c>
      <c r="D427" s="6" t="s">
        <v>1113</v>
      </c>
      <c r="E427" s="6" t="s">
        <v>0</v>
      </c>
      <c r="F427" s="5">
        <v>8</v>
      </c>
      <c r="G427" s="5" t="s">
        <v>662</v>
      </c>
      <c r="H427" s="5" t="s">
        <v>1114</v>
      </c>
      <c r="I427" s="6" t="s">
        <v>1062</v>
      </c>
    </row>
    <row r="428" spans="2:9" ht="45" x14ac:dyDescent="0.2">
      <c r="B428" s="14">
        <v>43152</v>
      </c>
      <c r="C428" s="6" t="s">
        <v>1059</v>
      </c>
      <c r="D428" s="6" t="s">
        <v>1115</v>
      </c>
      <c r="E428" s="6" t="s">
        <v>0</v>
      </c>
      <c r="F428" s="5">
        <v>4</v>
      </c>
      <c r="G428" s="5" t="s">
        <v>1116</v>
      </c>
      <c r="H428" s="5" t="s">
        <v>1117</v>
      </c>
      <c r="I428" s="6" t="s">
        <v>1062</v>
      </c>
    </row>
    <row r="429" spans="2:9" ht="45" x14ac:dyDescent="0.2">
      <c r="B429" s="14">
        <v>43152</v>
      </c>
      <c r="C429" s="6" t="s">
        <v>1059</v>
      </c>
      <c r="D429" s="6" t="s">
        <v>1118</v>
      </c>
      <c r="E429" s="6" t="s">
        <v>0</v>
      </c>
      <c r="F429" s="5">
        <v>300</v>
      </c>
      <c r="G429" s="5" t="s">
        <v>1119</v>
      </c>
      <c r="H429" s="5">
        <v>18</v>
      </c>
      <c r="I429" s="6" t="s">
        <v>1062</v>
      </c>
    </row>
    <row r="430" spans="2:9" ht="56.25" x14ac:dyDescent="0.2">
      <c r="B430" s="14">
        <v>43152</v>
      </c>
      <c r="C430" s="6" t="s">
        <v>1059</v>
      </c>
      <c r="D430" s="6" t="s">
        <v>1120</v>
      </c>
      <c r="E430" s="6" t="s">
        <v>0</v>
      </c>
      <c r="F430" s="5">
        <v>100</v>
      </c>
      <c r="G430" s="5" t="s">
        <v>1121</v>
      </c>
      <c r="H430" s="5">
        <v>8</v>
      </c>
      <c r="I430" s="6" t="s">
        <v>1062</v>
      </c>
    </row>
    <row r="431" spans="2:9" ht="56.25" x14ac:dyDescent="0.2">
      <c r="B431" s="14">
        <v>43152</v>
      </c>
      <c r="C431" s="6" t="s">
        <v>1059</v>
      </c>
      <c r="D431" s="6" t="s">
        <v>1122</v>
      </c>
      <c r="E431" s="6" t="s">
        <v>0</v>
      </c>
      <c r="F431" s="5">
        <v>2</v>
      </c>
      <c r="G431" s="5" t="s">
        <v>1123</v>
      </c>
      <c r="H431" s="5" t="s">
        <v>1124</v>
      </c>
      <c r="I431" s="6" t="s">
        <v>1062</v>
      </c>
    </row>
    <row r="432" spans="2:9" ht="78.75" x14ac:dyDescent="0.2">
      <c r="B432" s="14">
        <v>43152</v>
      </c>
      <c r="C432" s="6" t="s">
        <v>1059</v>
      </c>
      <c r="D432" s="6" t="s">
        <v>1125</v>
      </c>
      <c r="E432" s="6" t="s">
        <v>62</v>
      </c>
      <c r="F432" s="5">
        <v>134</v>
      </c>
      <c r="G432" s="5" t="s">
        <v>1126</v>
      </c>
      <c r="H432" s="5" t="s">
        <v>1127</v>
      </c>
      <c r="I432" s="6" t="s">
        <v>1128</v>
      </c>
    </row>
    <row r="433" spans="2:9" ht="78.75" x14ac:dyDescent="0.2">
      <c r="B433" s="14">
        <v>43152</v>
      </c>
      <c r="C433" s="6" t="s">
        <v>1059</v>
      </c>
      <c r="D433" s="6" t="s">
        <v>1129</v>
      </c>
      <c r="E433" s="6" t="s">
        <v>62</v>
      </c>
      <c r="F433" s="5">
        <v>134</v>
      </c>
      <c r="G433" s="5" t="s">
        <v>1130</v>
      </c>
      <c r="H433" s="5" t="s">
        <v>1131</v>
      </c>
      <c r="I433" s="6" t="s">
        <v>1128</v>
      </c>
    </row>
    <row r="434" spans="2:9" ht="78.75" x14ac:dyDescent="0.2">
      <c r="B434" s="14">
        <v>43152</v>
      </c>
      <c r="C434" s="6" t="s">
        <v>1059</v>
      </c>
      <c r="D434" s="6" t="s">
        <v>1132</v>
      </c>
      <c r="E434" s="6" t="s">
        <v>0</v>
      </c>
      <c r="F434" s="5">
        <v>5</v>
      </c>
      <c r="G434" s="5" t="s">
        <v>1133</v>
      </c>
      <c r="H434" s="5" t="s">
        <v>1134</v>
      </c>
      <c r="I434" s="6" t="s">
        <v>1030</v>
      </c>
    </row>
    <row r="435" spans="2:9" ht="90" x14ac:dyDescent="0.2">
      <c r="B435" s="14">
        <v>43152</v>
      </c>
      <c r="C435" s="6" t="s">
        <v>1059</v>
      </c>
      <c r="D435" s="6" t="s">
        <v>1135</v>
      </c>
      <c r="E435" s="6" t="s">
        <v>0</v>
      </c>
      <c r="F435" s="5">
        <v>3</v>
      </c>
      <c r="G435" s="5" t="s">
        <v>1133</v>
      </c>
      <c r="H435" s="5" t="s">
        <v>1136</v>
      </c>
      <c r="I435" s="6" t="s">
        <v>1030</v>
      </c>
    </row>
    <row r="436" spans="2:9" ht="90" x14ac:dyDescent="0.2">
      <c r="B436" s="14">
        <v>43152</v>
      </c>
      <c r="C436" s="6" t="s">
        <v>1059</v>
      </c>
      <c r="D436" s="6" t="s">
        <v>1137</v>
      </c>
      <c r="E436" s="6" t="s">
        <v>0</v>
      </c>
      <c r="F436" s="5">
        <v>2</v>
      </c>
      <c r="G436" s="5" t="s">
        <v>1138</v>
      </c>
      <c r="H436" s="5" t="s">
        <v>1139</v>
      </c>
      <c r="I436" s="6" t="s">
        <v>1030</v>
      </c>
    </row>
    <row r="437" spans="2:9" ht="78.75" x14ac:dyDescent="0.2">
      <c r="B437" s="14">
        <v>43152</v>
      </c>
      <c r="C437" s="6" t="s">
        <v>1059</v>
      </c>
      <c r="D437" s="6" t="s">
        <v>1140</v>
      </c>
      <c r="E437" s="6" t="s">
        <v>1086</v>
      </c>
      <c r="F437" s="5">
        <v>13</v>
      </c>
      <c r="G437" s="5" t="s">
        <v>1141</v>
      </c>
      <c r="H437" s="5" t="s">
        <v>1142</v>
      </c>
      <c r="I437" s="6" t="s">
        <v>1030</v>
      </c>
    </row>
    <row r="438" spans="2:9" ht="45" x14ac:dyDescent="0.2">
      <c r="B438" s="14">
        <v>43152</v>
      </c>
      <c r="C438" s="6" t="s">
        <v>1059</v>
      </c>
      <c r="D438" s="6" t="s">
        <v>1143</v>
      </c>
      <c r="E438" s="6" t="s">
        <v>1086</v>
      </c>
      <c r="F438" s="5">
        <v>12</v>
      </c>
      <c r="G438" s="5">
        <v>275</v>
      </c>
      <c r="H438" s="5">
        <v>3300</v>
      </c>
      <c r="I438" s="6" t="s">
        <v>1030</v>
      </c>
    </row>
    <row r="439" spans="2:9" ht="45" x14ac:dyDescent="0.2">
      <c r="B439" s="14">
        <v>43152</v>
      </c>
      <c r="C439" s="6" t="s">
        <v>1059</v>
      </c>
      <c r="D439" s="6" t="s">
        <v>1144</v>
      </c>
      <c r="E439" s="6" t="s">
        <v>0</v>
      </c>
      <c r="F439" s="5">
        <v>2</v>
      </c>
      <c r="G439" s="5" t="s">
        <v>1145</v>
      </c>
      <c r="H439" s="5" t="s">
        <v>1146</v>
      </c>
      <c r="I439" s="6" t="s">
        <v>1030</v>
      </c>
    </row>
    <row r="440" spans="2:9" ht="78.75" x14ac:dyDescent="0.2">
      <c r="B440" s="14">
        <v>43152</v>
      </c>
      <c r="C440" s="6" t="s">
        <v>1059</v>
      </c>
      <c r="D440" s="6" t="s">
        <v>1147</v>
      </c>
      <c r="E440" s="6" t="s">
        <v>62</v>
      </c>
      <c r="F440" s="5">
        <v>402</v>
      </c>
      <c r="G440" s="5" t="s">
        <v>1130</v>
      </c>
      <c r="H440" s="5" t="s">
        <v>1148</v>
      </c>
      <c r="I440" s="6" t="s">
        <v>1128</v>
      </c>
    </row>
    <row r="441" spans="2:9" ht="67.5" x14ac:dyDescent="0.2">
      <c r="B441" s="14">
        <v>43152</v>
      </c>
      <c r="C441" s="6" t="s">
        <v>1059</v>
      </c>
      <c r="D441" s="6" t="s">
        <v>1149</v>
      </c>
      <c r="E441" s="6" t="s">
        <v>0</v>
      </c>
      <c r="F441" s="5">
        <v>10</v>
      </c>
      <c r="G441" s="5" t="s">
        <v>1150</v>
      </c>
      <c r="H441" s="5">
        <v>525</v>
      </c>
      <c r="I441" s="6" t="s">
        <v>1030</v>
      </c>
    </row>
    <row r="442" spans="2:9" ht="56.25" x14ac:dyDescent="0.2">
      <c r="B442" s="14">
        <v>43152</v>
      </c>
      <c r="C442" s="6" t="s">
        <v>1059</v>
      </c>
      <c r="D442" s="6" t="s">
        <v>1151</v>
      </c>
      <c r="E442" s="6" t="s">
        <v>0</v>
      </c>
      <c r="F442" s="5">
        <v>30</v>
      </c>
      <c r="G442" s="5" t="s">
        <v>1152</v>
      </c>
      <c r="H442" s="5" t="s">
        <v>1153</v>
      </c>
      <c r="I442" s="6" t="s">
        <v>1030</v>
      </c>
    </row>
    <row r="443" spans="2:9" ht="45" x14ac:dyDescent="0.2">
      <c r="B443" s="14">
        <v>43152</v>
      </c>
      <c r="C443" s="6" t="s">
        <v>1154</v>
      </c>
      <c r="D443" s="6" t="s">
        <v>1155</v>
      </c>
      <c r="E443" s="6" t="s">
        <v>0</v>
      </c>
      <c r="F443" s="5">
        <v>2</v>
      </c>
      <c r="G443" s="5">
        <v>395</v>
      </c>
      <c r="H443" s="5">
        <v>790</v>
      </c>
      <c r="I443" s="6" t="s">
        <v>52</v>
      </c>
    </row>
    <row r="444" spans="2:9" ht="33.75" x14ac:dyDescent="0.2">
      <c r="B444" s="14">
        <v>43152</v>
      </c>
      <c r="C444" s="6" t="s">
        <v>1154</v>
      </c>
      <c r="D444" s="6" t="s">
        <v>47</v>
      </c>
      <c r="E444" s="6" t="s">
        <v>0</v>
      </c>
      <c r="F444" s="5">
        <v>1</v>
      </c>
      <c r="G444" s="5">
        <v>420</v>
      </c>
      <c r="H444" s="5">
        <v>420</v>
      </c>
      <c r="I444" s="6" t="s">
        <v>52</v>
      </c>
    </row>
    <row r="445" spans="2:9" ht="45" x14ac:dyDescent="0.2">
      <c r="B445" s="14">
        <v>43152</v>
      </c>
      <c r="C445" s="6" t="s">
        <v>1154</v>
      </c>
      <c r="D445" s="6" t="s">
        <v>46</v>
      </c>
      <c r="E445" s="6" t="s">
        <v>0</v>
      </c>
      <c r="F445" s="5">
        <v>1</v>
      </c>
      <c r="G445" s="5">
        <v>420</v>
      </c>
      <c r="H445" s="5">
        <v>420</v>
      </c>
      <c r="I445" s="6" t="s">
        <v>52</v>
      </c>
    </row>
    <row r="446" spans="2:9" ht="33.75" x14ac:dyDescent="0.2">
      <c r="B446" s="14">
        <v>43152</v>
      </c>
      <c r="C446" s="6" t="s">
        <v>1156</v>
      </c>
      <c r="D446" s="6" t="s">
        <v>110</v>
      </c>
      <c r="E446" s="6" t="s">
        <v>0</v>
      </c>
      <c r="F446" s="5">
        <v>1</v>
      </c>
      <c r="G446" s="5">
        <v>280</v>
      </c>
      <c r="H446" s="5">
        <v>280</v>
      </c>
      <c r="I446" s="6" t="s">
        <v>53</v>
      </c>
    </row>
    <row r="447" spans="2:9" ht="33.75" x14ac:dyDescent="0.2">
      <c r="B447" s="14">
        <v>43152</v>
      </c>
      <c r="C447" s="6" t="s">
        <v>1156</v>
      </c>
      <c r="D447" s="6" t="s">
        <v>87</v>
      </c>
      <c r="E447" s="6" t="s">
        <v>0</v>
      </c>
      <c r="F447" s="5">
        <v>1</v>
      </c>
      <c r="G447" s="5">
        <v>750</v>
      </c>
      <c r="H447" s="5">
        <v>750</v>
      </c>
      <c r="I447" s="6" t="s">
        <v>53</v>
      </c>
    </row>
    <row r="448" spans="2:9" ht="33.75" x14ac:dyDescent="0.2">
      <c r="B448" s="14">
        <v>43152</v>
      </c>
      <c r="C448" s="6" t="s">
        <v>1156</v>
      </c>
      <c r="D448" s="6" t="s">
        <v>116</v>
      </c>
      <c r="E448" s="6" t="s">
        <v>0</v>
      </c>
      <c r="F448" s="5">
        <v>5</v>
      </c>
      <c r="G448" s="5">
        <v>361</v>
      </c>
      <c r="H448" s="5">
        <v>1805</v>
      </c>
      <c r="I448" s="6" t="s">
        <v>53</v>
      </c>
    </row>
    <row r="449" spans="2:9" ht="33.75" x14ac:dyDescent="0.2">
      <c r="B449" s="14">
        <v>43152</v>
      </c>
      <c r="C449" s="6" t="s">
        <v>1156</v>
      </c>
      <c r="D449" s="6" t="s">
        <v>1157</v>
      </c>
      <c r="E449" s="6" t="s">
        <v>24</v>
      </c>
      <c r="F449" s="5">
        <v>1</v>
      </c>
      <c r="G449" s="5">
        <v>350</v>
      </c>
      <c r="H449" s="5">
        <v>350</v>
      </c>
      <c r="I449" s="6" t="s">
        <v>53</v>
      </c>
    </row>
    <row r="450" spans="2:9" ht="56.25" x14ac:dyDescent="0.2">
      <c r="B450" s="14">
        <v>43152</v>
      </c>
      <c r="C450" s="6" t="s">
        <v>1158</v>
      </c>
      <c r="D450" s="6" t="s">
        <v>1159</v>
      </c>
      <c r="E450" s="6" t="s">
        <v>0</v>
      </c>
      <c r="F450" s="5">
        <v>160</v>
      </c>
      <c r="G450" s="5">
        <v>12</v>
      </c>
      <c r="H450" s="5">
        <v>1920</v>
      </c>
      <c r="I450" s="6" t="s">
        <v>1160</v>
      </c>
    </row>
    <row r="451" spans="2:9" ht="56.25" x14ac:dyDescent="0.2">
      <c r="B451" s="14">
        <v>43152</v>
      </c>
      <c r="C451" s="6" t="s">
        <v>1158</v>
      </c>
      <c r="D451" s="6" t="s">
        <v>1161</v>
      </c>
      <c r="E451" s="6" t="s">
        <v>0</v>
      </c>
      <c r="F451" s="5">
        <v>2</v>
      </c>
      <c r="G451" s="5">
        <v>465</v>
      </c>
      <c r="H451" s="5">
        <v>930</v>
      </c>
      <c r="I451" s="6" t="s">
        <v>1160</v>
      </c>
    </row>
    <row r="452" spans="2:9" ht="45" x14ac:dyDescent="0.2">
      <c r="B452" s="14">
        <v>43152</v>
      </c>
      <c r="C452" s="6" t="s">
        <v>1158</v>
      </c>
      <c r="D452" s="6" t="s">
        <v>1162</v>
      </c>
      <c r="E452" s="6" t="s">
        <v>39</v>
      </c>
      <c r="F452" s="5">
        <v>1</v>
      </c>
      <c r="G452" s="5">
        <v>24000</v>
      </c>
      <c r="H452" s="5">
        <v>24000</v>
      </c>
      <c r="I452" s="6" t="s">
        <v>1160</v>
      </c>
    </row>
    <row r="453" spans="2:9" ht="45" x14ac:dyDescent="0.2">
      <c r="B453" s="14">
        <v>43152</v>
      </c>
      <c r="C453" s="6" t="s">
        <v>1163</v>
      </c>
      <c r="D453" s="6" t="s">
        <v>109</v>
      </c>
      <c r="E453" s="6" t="s">
        <v>0</v>
      </c>
      <c r="F453" s="5">
        <v>1</v>
      </c>
      <c r="G453" s="5">
        <v>300</v>
      </c>
      <c r="H453" s="5">
        <v>300</v>
      </c>
      <c r="I453" s="6" t="s">
        <v>53</v>
      </c>
    </row>
    <row r="454" spans="2:9" ht="33.75" x14ac:dyDescent="0.2">
      <c r="B454" s="14">
        <v>43152</v>
      </c>
      <c r="C454" s="6" t="s">
        <v>1163</v>
      </c>
      <c r="D454" s="6" t="s">
        <v>1164</v>
      </c>
      <c r="E454" s="6" t="s">
        <v>0</v>
      </c>
      <c r="F454" s="5">
        <v>1</v>
      </c>
      <c r="G454" s="5">
        <v>1800</v>
      </c>
      <c r="H454" s="5">
        <v>1800</v>
      </c>
      <c r="I454" s="6" t="s">
        <v>53</v>
      </c>
    </row>
    <row r="455" spans="2:9" ht="45" x14ac:dyDescent="0.2">
      <c r="B455" s="14">
        <v>43152</v>
      </c>
      <c r="C455" s="6" t="s">
        <v>1163</v>
      </c>
      <c r="D455" s="6" t="s">
        <v>1165</v>
      </c>
      <c r="E455" s="6" t="s">
        <v>0</v>
      </c>
      <c r="F455" s="5">
        <v>3</v>
      </c>
      <c r="G455" s="5">
        <v>2000</v>
      </c>
      <c r="H455" s="5">
        <v>6000</v>
      </c>
      <c r="I455" s="6" t="s">
        <v>53</v>
      </c>
    </row>
    <row r="456" spans="2:9" ht="56.25" x14ac:dyDescent="0.2">
      <c r="B456" s="14">
        <v>43152</v>
      </c>
      <c r="C456" s="6" t="s">
        <v>1166</v>
      </c>
      <c r="D456" s="6" t="s">
        <v>1058</v>
      </c>
      <c r="E456" s="6" t="s">
        <v>0</v>
      </c>
      <c r="F456" s="5">
        <v>1</v>
      </c>
      <c r="G456" s="5">
        <v>2000</v>
      </c>
      <c r="H456" s="5">
        <v>2000</v>
      </c>
      <c r="I456" s="6" t="s">
        <v>627</v>
      </c>
    </row>
    <row r="457" spans="2:9" ht="67.5" x14ac:dyDescent="0.2">
      <c r="B457" s="14">
        <v>43152</v>
      </c>
      <c r="C457" s="6" t="s">
        <v>1167</v>
      </c>
      <c r="D457" s="6" t="s">
        <v>48</v>
      </c>
      <c r="E457" s="6" t="s">
        <v>0</v>
      </c>
      <c r="F457" s="5">
        <v>1</v>
      </c>
      <c r="G457" s="5">
        <v>1980</v>
      </c>
      <c r="H457" s="5">
        <v>1980</v>
      </c>
      <c r="I457" s="6" t="s">
        <v>59</v>
      </c>
    </row>
    <row r="458" spans="2:9" ht="33.75" x14ac:dyDescent="0.2">
      <c r="B458" s="14">
        <v>43153</v>
      </c>
      <c r="C458" s="6" t="s">
        <v>1168</v>
      </c>
      <c r="D458" s="6" t="s">
        <v>1169</v>
      </c>
      <c r="E458" s="6" t="s">
        <v>1170</v>
      </c>
      <c r="F458" s="5">
        <v>4</v>
      </c>
      <c r="G458" s="5">
        <v>15</v>
      </c>
      <c r="H458" s="5">
        <v>60</v>
      </c>
      <c r="I458" s="6" t="s">
        <v>1171</v>
      </c>
    </row>
    <row r="459" spans="2:9" ht="78.75" x14ac:dyDescent="0.2">
      <c r="B459" s="14">
        <v>43153</v>
      </c>
      <c r="C459" s="6" t="s">
        <v>1172</v>
      </c>
      <c r="D459" s="6" t="s">
        <v>1173</v>
      </c>
      <c r="E459" s="6" t="s">
        <v>0</v>
      </c>
      <c r="F459" s="5">
        <v>120</v>
      </c>
      <c r="G459" s="5">
        <v>100</v>
      </c>
      <c r="H459" s="5">
        <v>12000</v>
      </c>
      <c r="I459" s="6" t="s">
        <v>910</v>
      </c>
    </row>
    <row r="460" spans="2:9" ht="56.25" x14ac:dyDescent="0.2">
      <c r="B460" s="14">
        <v>43153</v>
      </c>
      <c r="C460" s="6" t="s">
        <v>1168</v>
      </c>
      <c r="D460" s="6" t="s">
        <v>1174</v>
      </c>
      <c r="E460" s="6" t="s">
        <v>0</v>
      </c>
      <c r="F460" s="5">
        <v>11</v>
      </c>
      <c r="G460" s="5">
        <v>12</v>
      </c>
      <c r="H460" s="5">
        <v>132</v>
      </c>
      <c r="I460" s="6" t="s">
        <v>1171</v>
      </c>
    </row>
    <row r="461" spans="2:9" ht="78.75" x14ac:dyDescent="0.2">
      <c r="B461" s="14">
        <v>43153</v>
      </c>
      <c r="C461" s="6" t="s">
        <v>1175</v>
      </c>
      <c r="D461" s="6" t="s">
        <v>1176</v>
      </c>
      <c r="E461" s="6" t="s">
        <v>0</v>
      </c>
      <c r="F461" s="5">
        <v>12</v>
      </c>
      <c r="G461" s="5">
        <v>210</v>
      </c>
      <c r="H461" s="5">
        <v>2520</v>
      </c>
      <c r="I461" s="6" t="s">
        <v>99</v>
      </c>
    </row>
    <row r="462" spans="2:9" ht="78.75" x14ac:dyDescent="0.2">
      <c r="B462" s="14">
        <v>43153</v>
      </c>
      <c r="C462" s="6" t="s">
        <v>1175</v>
      </c>
      <c r="D462" s="6" t="s">
        <v>1177</v>
      </c>
      <c r="E462" s="6" t="s">
        <v>39</v>
      </c>
      <c r="F462" s="5">
        <v>4</v>
      </c>
      <c r="G462" s="5">
        <v>1300</v>
      </c>
      <c r="H462" s="5">
        <v>5200</v>
      </c>
      <c r="I462" s="6" t="s">
        <v>99</v>
      </c>
    </row>
    <row r="463" spans="2:9" ht="78.75" x14ac:dyDescent="0.2">
      <c r="B463" s="14">
        <v>43153</v>
      </c>
      <c r="C463" s="6" t="s">
        <v>1175</v>
      </c>
      <c r="D463" s="6" t="s">
        <v>100</v>
      </c>
      <c r="E463" s="6" t="s">
        <v>39</v>
      </c>
      <c r="F463" s="5">
        <v>4</v>
      </c>
      <c r="G463" s="5" t="s">
        <v>101</v>
      </c>
      <c r="H463" s="5" t="s">
        <v>1178</v>
      </c>
      <c r="I463" s="6" t="s">
        <v>99</v>
      </c>
    </row>
    <row r="464" spans="2:9" ht="78.75" x14ac:dyDescent="0.2">
      <c r="B464" s="14">
        <v>43153</v>
      </c>
      <c r="C464" s="6" t="s">
        <v>1175</v>
      </c>
      <c r="D464" s="6" t="s">
        <v>1179</v>
      </c>
      <c r="E464" s="6" t="s">
        <v>0</v>
      </c>
      <c r="F464" s="5">
        <v>1</v>
      </c>
      <c r="G464" s="5">
        <v>120</v>
      </c>
      <c r="H464" s="5">
        <v>120</v>
      </c>
      <c r="I464" s="6" t="s">
        <v>99</v>
      </c>
    </row>
    <row r="465" spans="2:9" ht="78.75" x14ac:dyDescent="0.2">
      <c r="B465" s="14">
        <v>43153</v>
      </c>
      <c r="C465" s="6" t="s">
        <v>1175</v>
      </c>
      <c r="D465" s="6" t="s">
        <v>1180</v>
      </c>
      <c r="E465" s="6" t="s">
        <v>39</v>
      </c>
      <c r="F465" s="5">
        <v>2</v>
      </c>
      <c r="G465" s="5" t="s">
        <v>1181</v>
      </c>
      <c r="H465" s="5" t="s">
        <v>1182</v>
      </c>
      <c r="I465" s="6" t="s">
        <v>99</v>
      </c>
    </row>
    <row r="466" spans="2:9" ht="78.75" x14ac:dyDescent="0.2">
      <c r="B466" s="14">
        <v>43153</v>
      </c>
      <c r="C466" s="6" t="s">
        <v>1183</v>
      </c>
      <c r="D466" s="6" t="s">
        <v>1184</v>
      </c>
      <c r="E466" s="6" t="s">
        <v>0</v>
      </c>
      <c r="F466" s="5">
        <v>15</v>
      </c>
      <c r="G466" s="5">
        <v>630</v>
      </c>
      <c r="H466" s="5">
        <v>9450</v>
      </c>
      <c r="I466" s="6" t="s">
        <v>1039</v>
      </c>
    </row>
    <row r="467" spans="2:9" ht="78.75" x14ac:dyDescent="0.2">
      <c r="B467" s="14">
        <v>43153</v>
      </c>
      <c r="C467" s="6" t="s">
        <v>1183</v>
      </c>
      <c r="D467" s="6" t="s">
        <v>1185</v>
      </c>
      <c r="E467" s="6" t="s">
        <v>0</v>
      </c>
      <c r="F467" s="5">
        <v>5</v>
      </c>
      <c r="G467" s="5">
        <v>630</v>
      </c>
      <c r="H467" s="5">
        <v>3150</v>
      </c>
      <c r="I467" s="6" t="s">
        <v>1039</v>
      </c>
    </row>
    <row r="468" spans="2:9" ht="67.5" x14ac:dyDescent="0.2">
      <c r="B468" s="14">
        <v>43153</v>
      </c>
      <c r="C468" s="6" t="s">
        <v>1186</v>
      </c>
      <c r="D468" s="6" t="s">
        <v>64</v>
      </c>
      <c r="E468" s="6" t="s">
        <v>0</v>
      </c>
      <c r="F468" s="5">
        <v>2</v>
      </c>
      <c r="G468" s="5">
        <v>744</v>
      </c>
      <c r="H468" s="5">
        <v>1488</v>
      </c>
      <c r="I468" s="6" t="s">
        <v>61</v>
      </c>
    </row>
    <row r="469" spans="2:9" ht="45" x14ac:dyDescent="0.2">
      <c r="B469" s="14">
        <v>43153</v>
      </c>
      <c r="C469" s="6" t="s">
        <v>1187</v>
      </c>
      <c r="D469" s="6" t="s">
        <v>109</v>
      </c>
      <c r="E469" s="6" t="s">
        <v>0</v>
      </c>
      <c r="F469" s="5">
        <v>1</v>
      </c>
      <c r="G469" s="5">
        <v>300</v>
      </c>
      <c r="H469" s="5">
        <v>300</v>
      </c>
      <c r="I469" s="6" t="s">
        <v>53</v>
      </c>
    </row>
    <row r="470" spans="2:9" ht="33.75" x14ac:dyDescent="0.2">
      <c r="B470" s="14">
        <v>43153</v>
      </c>
      <c r="C470" s="6" t="s">
        <v>1187</v>
      </c>
      <c r="D470" s="6" t="s">
        <v>88</v>
      </c>
      <c r="E470" s="6" t="s">
        <v>0</v>
      </c>
      <c r="F470" s="5">
        <v>1</v>
      </c>
      <c r="G470" s="5">
        <v>280</v>
      </c>
      <c r="H470" s="5">
        <v>280</v>
      </c>
      <c r="I470" s="6" t="s">
        <v>53</v>
      </c>
    </row>
    <row r="471" spans="2:9" ht="33.75" x14ac:dyDescent="0.2">
      <c r="B471" s="14">
        <v>43153</v>
      </c>
      <c r="C471" s="6" t="s">
        <v>1187</v>
      </c>
      <c r="D471" s="6" t="s">
        <v>1188</v>
      </c>
      <c r="E471" s="6" t="s">
        <v>0</v>
      </c>
      <c r="F471" s="5">
        <v>1</v>
      </c>
      <c r="G471" s="5">
        <v>430</v>
      </c>
      <c r="H471" s="5">
        <v>430</v>
      </c>
      <c r="I471" s="6" t="s">
        <v>53</v>
      </c>
    </row>
    <row r="472" spans="2:9" ht="33.75" x14ac:dyDescent="0.2">
      <c r="B472" s="14">
        <v>43153</v>
      </c>
      <c r="C472" s="6" t="s">
        <v>1187</v>
      </c>
      <c r="D472" s="6" t="s">
        <v>1189</v>
      </c>
      <c r="E472" s="6" t="s">
        <v>0</v>
      </c>
      <c r="F472" s="5">
        <v>1</v>
      </c>
      <c r="G472" s="5">
        <v>750</v>
      </c>
      <c r="H472" s="5">
        <v>750</v>
      </c>
      <c r="I472" s="6" t="s">
        <v>53</v>
      </c>
    </row>
    <row r="473" spans="2:9" ht="33.75" x14ac:dyDescent="0.2">
      <c r="B473" s="14">
        <v>43153</v>
      </c>
      <c r="C473" s="6" t="s">
        <v>1187</v>
      </c>
      <c r="D473" s="6" t="s">
        <v>110</v>
      </c>
      <c r="E473" s="6" t="s">
        <v>0</v>
      </c>
      <c r="F473" s="5">
        <v>1</v>
      </c>
      <c r="G473" s="5">
        <v>280</v>
      </c>
      <c r="H473" s="5">
        <v>280</v>
      </c>
      <c r="I473" s="6" t="s">
        <v>53</v>
      </c>
    </row>
    <row r="474" spans="2:9" ht="67.5" x14ac:dyDescent="0.2">
      <c r="B474" s="14">
        <v>43153</v>
      </c>
      <c r="C474" s="6" t="s">
        <v>1190</v>
      </c>
      <c r="D474" s="6" t="s">
        <v>63</v>
      </c>
      <c r="E474" s="6" t="s">
        <v>0</v>
      </c>
      <c r="F474" s="5">
        <v>5</v>
      </c>
      <c r="G474" s="5">
        <v>300</v>
      </c>
      <c r="H474" s="5">
        <v>1500</v>
      </c>
      <c r="I474" s="6" t="s">
        <v>73</v>
      </c>
    </row>
    <row r="475" spans="2:9" ht="67.5" x14ac:dyDescent="0.2">
      <c r="B475" s="14">
        <v>43153</v>
      </c>
      <c r="C475" s="6" t="s">
        <v>1190</v>
      </c>
      <c r="D475" s="6" t="s">
        <v>75</v>
      </c>
      <c r="E475" s="6" t="s">
        <v>0</v>
      </c>
      <c r="F475" s="5">
        <v>20</v>
      </c>
      <c r="G475" s="5">
        <v>35</v>
      </c>
      <c r="H475" s="5">
        <v>700</v>
      </c>
      <c r="I475" s="6" t="s">
        <v>73</v>
      </c>
    </row>
    <row r="476" spans="2:9" ht="67.5" x14ac:dyDescent="0.2">
      <c r="B476" s="14">
        <v>43153</v>
      </c>
      <c r="C476" s="6" t="s">
        <v>1190</v>
      </c>
      <c r="D476" s="6" t="s">
        <v>67</v>
      </c>
      <c r="E476" s="6" t="s">
        <v>0</v>
      </c>
      <c r="F476" s="5">
        <v>2</v>
      </c>
      <c r="G476" s="5">
        <v>120</v>
      </c>
      <c r="H476" s="5">
        <v>240</v>
      </c>
      <c r="I476" s="6" t="s">
        <v>73</v>
      </c>
    </row>
    <row r="477" spans="2:9" ht="67.5" x14ac:dyDescent="0.2">
      <c r="B477" s="14">
        <v>43154</v>
      </c>
      <c r="C477" s="6" t="s">
        <v>1191</v>
      </c>
      <c r="D477" s="6" t="s">
        <v>1192</v>
      </c>
      <c r="E477" s="6" t="s">
        <v>62</v>
      </c>
      <c r="F477" s="5">
        <v>2000</v>
      </c>
      <c r="G477" s="5" t="s">
        <v>1193</v>
      </c>
      <c r="H477" s="5">
        <v>1400</v>
      </c>
      <c r="I477" s="6" t="s">
        <v>1194</v>
      </c>
    </row>
    <row r="478" spans="2:9" ht="45" x14ac:dyDescent="0.2">
      <c r="B478" s="14">
        <v>43154</v>
      </c>
      <c r="C478" s="6" t="s">
        <v>1191</v>
      </c>
      <c r="D478" s="6" t="s">
        <v>1195</v>
      </c>
      <c r="E478" s="6" t="s">
        <v>0</v>
      </c>
      <c r="F478" s="5">
        <v>25</v>
      </c>
      <c r="G478" s="5" t="s">
        <v>293</v>
      </c>
      <c r="H478" s="5" t="s">
        <v>1196</v>
      </c>
      <c r="I478" s="6" t="s">
        <v>1194</v>
      </c>
    </row>
    <row r="479" spans="2:9" ht="56.25" x14ac:dyDescent="0.2">
      <c r="B479" s="14">
        <v>43154</v>
      </c>
      <c r="C479" s="6" t="s">
        <v>1191</v>
      </c>
      <c r="D479" s="6" t="s">
        <v>1197</v>
      </c>
      <c r="E479" s="6" t="s">
        <v>0</v>
      </c>
      <c r="F479" s="5">
        <v>25</v>
      </c>
      <c r="G479" s="5" t="s">
        <v>1198</v>
      </c>
      <c r="H479" s="5" t="s">
        <v>1199</v>
      </c>
      <c r="I479" s="6" t="s">
        <v>1194</v>
      </c>
    </row>
    <row r="480" spans="2:9" ht="78.75" x14ac:dyDescent="0.2">
      <c r="B480" s="14">
        <v>43154</v>
      </c>
      <c r="C480" s="6" t="s">
        <v>1191</v>
      </c>
      <c r="D480" s="6" t="s">
        <v>1200</v>
      </c>
      <c r="E480" s="6" t="s">
        <v>0</v>
      </c>
      <c r="F480" s="5">
        <v>4</v>
      </c>
      <c r="G480" s="5" t="s">
        <v>1201</v>
      </c>
      <c r="H480" s="5" t="s">
        <v>1202</v>
      </c>
      <c r="I480" s="6" t="s">
        <v>1194</v>
      </c>
    </row>
    <row r="481" spans="2:9" ht="67.5" x14ac:dyDescent="0.2">
      <c r="B481" s="14">
        <v>43154</v>
      </c>
      <c r="C481" s="6" t="s">
        <v>1191</v>
      </c>
      <c r="D481" s="6" t="s">
        <v>1203</v>
      </c>
      <c r="E481" s="6" t="s">
        <v>0</v>
      </c>
      <c r="F481" s="5">
        <v>2</v>
      </c>
      <c r="G481" s="5" t="s">
        <v>1204</v>
      </c>
      <c r="H481" s="5" t="s">
        <v>1205</v>
      </c>
      <c r="I481" s="6" t="s">
        <v>1194</v>
      </c>
    </row>
    <row r="482" spans="2:9" ht="56.25" x14ac:dyDescent="0.2">
      <c r="B482" s="14">
        <v>43154</v>
      </c>
      <c r="C482" s="6" t="s">
        <v>1191</v>
      </c>
      <c r="D482" s="6" t="s">
        <v>1206</v>
      </c>
      <c r="E482" s="6" t="s">
        <v>0</v>
      </c>
      <c r="F482" s="5">
        <v>1</v>
      </c>
      <c r="G482" s="5">
        <v>56</v>
      </c>
      <c r="H482" s="5">
        <v>56</v>
      </c>
      <c r="I482" s="6" t="s">
        <v>1194</v>
      </c>
    </row>
    <row r="483" spans="2:9" ht="33.75" x14ac:dyDescent="0.2">
      <c r="B483" s="14">
        <v>43154</v>
      </c>
      <c r="C483" s="6" t="s">
        <v>1191</v>
      </c>
      <c r="D483" s="6" t="s">
        <v>1207</v>
      </c>
      <c r="E483" s="6" t="s">
        <v>0</v>
      </c>
      <c r="F483" s="5">
        <v>1</v>
      </c>
      <c r="G483" s="5">
        <v>548</v>
      </c>
      <c r="H483" s="5">
        <v>548</v>
      </c>
      <c r="I483" s="6" t="s">
        <v>1194</v>
      </c>
    </row>
    <row r="484" spans="2:9" ht="33.75" x14ac:dyDescent="0.2">
      <c r="B484" s="14">
        <v>43154</v>
      </c>
      <c r="C484" s="6" t="s">
        <v>1191</v>
      </c>
      <c r="D484" s="6" t="s">
        <v>1208</v>
      </c>
      <c r="E484" s="6" t="s">
        <v>0</v>
      </c>
      <c r="F484" s="5">
        <v>2</v>
      </c>
      <c r="G484" s="5">
        <v>219</v>
      </c>
      <c r="H484" s="5">
        <v>438</v>
      </c>
      <c r="I484" s="6" t="s">
        <v>1194</v>
      </c>
    </row>
    <row r="485" spans="2:9" ht="45" x14ac:dyDescent="0.2">
      <c r="B485" s="14">
        <v>43154</v>
      </c>
      <c r="C485" s="6" t="s">
        <v>1191</v>
      </c>
      <c r="D485" s="6" t="s">
        <v>1209</v>
      </c>
      <c r="E485" s="6" t="s">
        <v>0</v>
      </c>
      <c r="F485" s="5">
        <v>25</v>
      </c>
      <c r="G485" s="5" t="s">
        <v>1198</v>
      </c>
      <c r="H485" s="5" t="s">
        <v>1199</v>
      </c>
      <c r="I485" s="6" t="s">
        <v>1194</v>
      </c>
    </row>
    <row r="486" spans="2:9" ht="45" x14ac:dyDescent="0.2">
      <c r="B486" s="14">
        <v>43154</v>
      </c>
      <c r="C486" s="6" t="s">
        <v>1191</v>
      </c>
      <c r="D486" s="6" t="s">
        <v>1210</v>
      </c>
      <c r="E486" s="6" t="s">
        <v>0</v>
      </c>
      <c r="F486" s="5">
        <v>1</v>
      </c>
      <c r="G486" s="5">
        <v>70</v>
      </c>
      <c r="H486" s="5">
        <v>70</v>
      </c>
      <c r="I486" s="6" t="s">
        <v>1194</v>
      </c>
    </row>
    <row r="487" spans="2:9" ht="45" x14ac:dyDescent="0.2">
      <c r="B487" s="14">
        <v>43154</v>
      </c>
      <c r="C487" s="6" t="s">
        <v>1191</v>
      </c>
      <c r="D487" s="6" t="s">
        <v>1211</v>
      </c>
      <c r="E487" s="6" t="s">
        <v>0</v>
      </c>
      <c r="F487" s="5">
        <v>25</v>
      </c>
      <c r="G487" s="5" t="s">
        <v>1212</v>
      </c>
      <c r="H487" s="5" t="s">
        <v>1213</v>
      </c>
      <c r="I487" s="6" t="s">
        <v>1194</v>
      </c>
    </row>
    <row r="488" spans="2:9" ht="78.75" x14ac:dyDescent="0.2">
      <c r="B488" s="14">
        <v>43154</v>
      </c>
      <c r="C488" s="6" t="s">
        <v>1214</v>
      </c>
      <c r="D488" s="6" t="s">
        <v>96</v>
      </c>
      <c r="E488" s="6" t="s">
        <v>0</v>
      </c>
      <c r="F488" s="5">
        <v>2</v>
      </c>
      <c r="G488" s="5" t="s">
        <v>54</v>
      </c>
      <c r="H488" s="5" t="s">
        <v>588</v>
      </c>
      <c r="I488" s="6" t="s">
        <v>83</v>
      </c>
    </row>
    <row r="489" spans="2:9" ht="78.75" x14ac:dyDescent="0.2">
      <c r="B489" s="14">
        <v>43154</v>
      </c>
      <c r="C489" s="6" t="s">
        <v>1214</v>
      </c>
      <c r="D489" s="6" t="s">
        <v>92</v>
      </c>
      <c r="E489" s="6" t="s">
        <v>0</v>
      </c>
      <c r="F489" s="5">
        <v>1</v>
      </c>
      <c r="G489" s="5" t="s">
        <v>54</v>
      </c>
      <c r="H489" s="5" t="s">
        <v>54</v>
      </c>
      <c r="I489" s="6" t="s">
        <v>83</v>
      </c>
    </row>
    <row r="490" spans="2:9" ht="78.75" x14ac:dyDescent="0.2">
      <c r="B490" s="14">
        <v>43154</v>
      </c>
      <c r="C490" s="6" t="s">
        <v>1214</v>
      </c>
      <c r="D490" s="6" t="s">
        <v>97</v>
      </c>
      <c r="E490" s="6" t="s">
        <v>0</v>
      </c>
      <c r="F490" s="5">
        <v>6</v>
      </c>
      <c r="G490" s="5" t="s">
        <v>1215</v>
      </c>
      <c r="H490" s="5" t="s">
        <v>1216</v>
      </c>
      <c r="I490" s="6" t="s">
        <v>83</v>
      </c>
    </row>
    <row r="491" spans="2:9" ht="78.75" x14ac:dyDescent="0.2">
      <c r="B491" s="14">
        <v>43154</v>
      </c>
      <c r="C491" s="6" t="s">
        <v>1214</v>
      </c>
      <c r="D491" s="6" t="s">
        <v>85</v>
      </c>
      <c r="E491" s="6" t="s">
        <v>0</v>
      </c>
      <c r="F491" s="5">
        <v>2</v>
      </c>
      <c r="G491" s="5" t="s">
        <v>1217</v>
      </c>
      <c r="H491" s="5" t="s">
        <v>1218</v>
      </c>
      <c r="I491" s="6" t="s">
        <v>83</v>
      </c>
    </row>
    <row r="492" spans="2:9" ht="78.75" x14ac:dyDescent="0.2">
      <c r="B492" s="14">
        <v>43154</v>
      </c>
      <c r="C492" s="6" t="s">
        <v>1214</v>
      </c>
      <c r="D492" s="6" t="s">
        <v>82</v>
      </c>
      <c r="E492" s="6" t="s">
        <v>0</v>
      </c>
      <c r="F492" s="5">
        <v>6</v>
      </c>
      <c r="G492" s="5" t="s">
        <v>1219</v>
      </c>
      <c r="H492" s="5" t="s">
        <v>1220</v>
      </c>
      <c r="I492" s="6" t="s">
        <v>83</v>
      </c>
    </row>
    <row r="493" spans="2:9" ht="78.75" x14ac:dyDescent="0.2">
      <c r="B493" s="14">
        <v>43154</v>
      </c>
      <c r="C493" s="6" t="s">
        <v>1214</v>
      </c>
      <c r="D493" s="6" t="s">
        <v>93</v>
      </c>
      <c r="E493" s="6" t="s">
        <v>0</v>
      </c>
      <c r="F493" s="5">
        <v>1</v>
      </c>
      <c r="G493" s="5" t="s">
        <v>54</v>
      </c>
      <c r="H493" s="5" t="s">
        <v>54</v>
      </c>
      <c r="I493" s="6" t="s">
        <v>83</v>
      </c>
    </row>
    <row r="494" spans="2:9" ht="78.75" x14ac:dyDescent="0.2">
      <c r="B494" s="14">
        <v>43154</v>
      </c>
      <c r="C494" s="6" t="s">
        <v>1214</v>
      </c>
      <c r="D494" s="6" t="s">
        <v>84</v>
      </c>
      <c r="E494" s="6" t="s">
        <v>0</v>
      </c>
      <c r="F494" s="5">
        <v>2</v>
      </c>
      <c r="G494" s="5">
        <v>1735</v>
      </c>
      <c r="H494" s="5">
        <v>3470</v>
      </c>
      <c r="I494" s="6" t="s">
        <v>83</v>
      </c>
    </row>
    <row r="495" spans="2:9" ht="56.25" x14ac:dyDescent="0.2">
      <c r="B495" s="14">
        <v>43154</v>
      </c>
      <c r="C495" s="6" t="s">
        <v>1221</v>
      </c>
      <c r="D495" s="6" t="s">
        <v>102</v>
      </c>
      <c r="E495" s="6" t="s">
        <v>0</v>
      </c>
      <c r="F495" s="5">
        <v>1</v>
      </c>
      <c r="G495" s="5">
        <v>3200</v>
      </c>
      <c r="H495" s="5">
        <v>3200</v>
      </c>
      <c r="I495" s="6" t="s">
        <v>103</v>
      </c>
    </row>
    <row r="496" spans="2:9" ht="56.25" x14ac:dyDescent="0.2">
      <c r="B496" s="14">
        <v>43154</v>
      </c>
      <c r="C496" s="6" t="s">
        <v>1222</v>
      </c>
      <c r="D496" s="6" t="s">
        <v>95</v>
      </c>
      <c r="E496" s="6" t="s">
        <v>0</v>
      </c>
      <c r="F496" s="5">
        <v>1</v>
      </c>
      <c r="G496" s="5">
        <v>2350</v>
      </c>
      <c r="H496" s="5">
        <v>2350</v>
      </c>
      <c r="I496" s="6" t="s">
        <v>53</v>
      </c>
    </row>
    <row r="497" spans="2:9" ht="45" x14ac:dyDescent="0.2">
      <c r="B497" s="14">
        <v>43154</v>
      </c>
      <c r="C497" s="6" t="s">
        <v>1222</v>
      </c>
      <c r="D497" s="6" t="s">
        <v>63</v>
      </c>
      <c r="E497" s="6" t="s">
        <v>0</v>
      </c>
      <c r="F497" s="5">
        <v>4</v>
      </c>
      <c r="G497" s="5">
        <v>200</v>
      </c>
      <c r="H497" s="5">
        <v>800</v>
      </c>
      <c r="I497" s="6" t="s">
        <v>53</v>
      </c>
    </row>
    <row r="498" spans="2:9" ht="33.75" x14ac:dyDescent="0.2">
      <c r="B498" s="14">
        <v>43154</v>
      </c>
      <c r="C498" s="6" t="s">
        <v>1222</v>
      </c>
      <c r="D498" s="6" t="s">
        <v>75</v>
      </c>
      <c r="E498" s="6" t="s">
        <v>0</v>
      </c>
      <c r="F498" s="5">
        <v>12</v>
      </c>
      <c r="G498" s="5">
        <v>40</v>
      </c>
      <c r="H498" s="5">
        <v>480</v>
      </c>
      <c r="I498" s="6" t="s">
        <v>53</v>
      </c>
    </row>
    <row r="499" spans="2:9" ht="33.75" x14ac:dyDescent="0.2">
      <c r="B499" s="14">
        <v>43154</v>
      </c>
      <c r="C499" s="6" t="s">
        <v>1222</v>
      </c>
      <c r="D499" s="6" t="s">
        <v>67</v>
      </c>
      <c r="E499" s="6" t="s">
        <v>0</v>
      </c>
      <c r="F499" s="5">
        <v>1</v>
      </c>
      <c r="G499" s="5">
        <v>350</v>
      </c>
      <c r="H499" s="5">
        <v>350</v>
      </c>
      <c r="I499" s="6" t="s">
        <v>53</v>
      </c>
    </row>
    <row r="500" spans="2:9" ht="56.25" x14ac:dyDescent="0.2">
      <c r="B500" s="14">
        <v>43154</v>
      </c>
      <c r="C500" s="6" t="s">
        <v>1223</v>
      </c>
      <c r="D500" s="6" t="s">
        <v>1224</v>
      </c>
      <c r="E500" s="6" t="s">
        <v>0</v>
      </c>
      <c r="F500" s="5">
        <v>1</v>
      </c>
      <c r="G500" s="5">
        <v>2000</v>
      </c>
      <c r="H500" s="5">
        <v>2000</v>
      </c>
      <c r="I500" s="6" t="s">
        <v>627</v>
      </c>
    </row>
    <row r="501" spans="2:9" ht="78.75" x14ac:dyDescent="0.2">
      <c r="B501" s="14">
        <v>43157</v>
      </c>
      <c r="C501" s="6" t="s">
        <v>1225</v>
      </c>
      <c r="D501" s="6" t="s">
        <v>1226</v>
      </c>
      <c r="E501" s="6" t="s">
        <v>155</v>
      </c>
      <c r="F501" s="5">
        <v>300</v>
      </c>
      <c r="G501" s="5" t="s">
        <v>1227</v>
      </c>
      <c r="H501" s="5">
        <v>1536</v>
      </c>
      <c r="I501" s="6" t="s">
        <v>206</v>
      </c>
    </row>
    <row r="502" spans="2:9" ht="56.25" x14ac:dyDescent="0.2">
      <c r="B502" s="14">
        <v>43157</v>
      </c>
      <c r="C502" s="6" t="s">
        <v>1228</v>
      </c>
      <c r="D502" s="6" t="s">
        <v>1229</v>
      </c>
      <c r="E502" s="6" t="s">
        <v>155</v>
      </c>
      <c r="F502" s="5">
        <v>15</v>
      </c>
      <c r="G502" s="5" t="s">
        <v>1230</v>
      </c>
      <c r="H502" s="5" t="s">
        <v>1231</v>
      </c>
      <c r="I502" s="6" t="s">
        <v>342</v>
      </c>
    </row>
    <row r="503" spans="2:9" ht="78.75" x14ac:dyDescent="0.2">
      <c r="B503" s="14">
        <v>43157</v>
      </c>
      <c r="C503" s="6" t="s">
        <v>1225</v>
      </c>
      <c r="D503" s="6" t="s">
        <v>1229</v>
      </c>
      <c r="E503" s="6" t="s">
        <v>155</v>
      </c>
      <c r="F503" s="5">
        <v>30</v>
      </c>
      <c r="G503" s="5" t="s">
        <v>1232</v>
      </c>
      <c r="H503" s="5">
        <v>804</v>
      </c>
      <c r="I503" s="6" t="s">
        <v>206</v>
      </c>
    </row>
    <row r="504" spans="2:9" ht="56.25" x14ac:dyDescent="0.2">
      <c r="B504" s="14">
        <v>43157</v>
      </c>
      <c r="C504" s="6" t="s">
        <v>1225</v>
      </c>
      <c r="D504" s="6" t="s">
        <v>1233</v>
      </c>
      <c r="E504" s="6" t="s">
        <v>155</v>
      </c>
      <c r="F504" s="5">
        <v>1000</v>
      </c>
      <c r="G504" s="5" t="s">
        <v>1234</v>
      </c>
      <c r="H504" s="5">
        <v>4510</v>
      </c>
      <c r="I504" s="6" t="s">
        <v>342</v>
      </c>
    </row>
    <row r="505" spans="2:9" ht="56.25" x14ac:dyDescent="0.2">
      <c r="B505" s="14">
        <v>43157</v>
      </c>
      <c r="C505" s="6" t="s">
        <v>1235</v>
      </c>
      <c r="D505" s="6" t="s">
        <v>1236</v>
      </c>
      <c r="E505" s="6" t="s">
        <v>155</v>
      </c>
      <c r="F505" s="5">
        <v>1000</v>
      </c>
      <c r="G505" s="5" t="s">
        <v>1237</v>
      </c>
      <c r="H505" s="5">
        <v>790</v>
      </c>
      <c r="I505" s="6" t="s">
        <v>342</v>
      </c>
    </row>
    <row r="506" spans="2:9" ht="101.25" x14ac:dyDescent="0.2">
      <c r="B506" s="14">
        <v>43157</v>
      </c>
      <c r="C506" s="6" t="s">
        <v>1238</v>
      </c>
      <c r="D506" s="6" t="s">
        <v>1239</v>
      </c>
      <c r="E506" s="6" t="s">
        <v>1240</v>
      </c>
      <c r="F506" s="5">
        <v>10</v>
      </c>
      <c r="G506" s="5" t="s">
        <v>1241</v>
      </c>
      <c r="H506" s="5" t="s">
        <v>1242</v>
      </c>
      <c r="I506" s="6" t="s">
        <v>353</v>
      </c>
    </row>
    <row r="507" spans="2:9" ht="45" x14ac:dyDescent="0.2">
      <c r="B507" s="14">
        <v>43157</v>
      </c>
      <c r="C507" s="6" t="s">
        <v>1243</v>
      </c>
      <c r="D507" s="6" t="s">
        <v>47</v>
      </c>
      <c r="E507" s="6" t="s">
        <v>0</v>
      </c>
      <c r="F507" s="5">
        <v>1</v>
      </c>
      <c r="G507" s="5">
        <v>425</v>
      </c>
      <c r="H507" s="5">
        <v>425</v>
      </c>
      <c r="I507" s="6" t="s">
        <v>41</v>
      </c>
    </row>
    <row r="508" spans="2:9" ht="45" x14ac:dyDescent="0.2">
      <c r="B508" s="14">
        <v>43157</v>
      </c>
      <c r="C508" s="6" t="s">
        <v>1243</v>
      </c>
      <c r="D508" s="6" t="s">
        <v>46</v>
      </c>
      <c r="E508" s="6" t="s">
        <v>0</v>
      </c>
      <c r="F508" s="5">
        <v>1</v>
      </c>
      <c r="G508" s="5">
        <v>425</v>
      </c>
      <c r="H508" s="5">
        <v>425</v>
      </c>
      <c r="I508" s="6" t="s">
        <v>41</v>
      </c>
    </row>
    <row r="509" spans="2:9" ht="45" x14ac:dyDescent="0.2">
      <c r="B509" s="14">
        <v>43157</v>
      </c>
      <c r="C509" s="6" t="s">
        <v>1243</v>
      </c>
      <c r="D509" s="6" t="s">
        <v>50</v>
      </c>
      <c r="E509" s="6" t="s">
        <v>0</v>
      </c>
      <c r="F509" s="5">
        <v>2</v>
      </c>
      <c r="G509" s="5">
        <v>215</v>
      </c>
      <c r="H509" s="5">
        <v>430</v>
      </c>
      <c r="I509" s="6" t="s">
        <v>41</v>
      </c>
    </row>
    <row r="510" spans="2:9" ht="45" x14ac:dyDescent="0.2">
      <c r="B510" s="14">
        <v>43157</v>
      </c>
      <c r="C510" s="6" t="s">
        <v>1243</v>
      </c>
      <c r="D510" s="6" t="s">
        <v>55</v>
      </c>
      <c r="E510" s="6" t="s">
        <v>0</v>
      </c>
      <c r="F510" s="5">
        <v>4</v>
      </c>
      <c r="G510" s="5">
        <v>600</v>
      </c>
      <c r="H510" s="5">
        <v>2400</v>
      </c>
      <c r="I510" s="6" t="s">
        <v>41</v>
      </c>
    </row>
    <row r="511" spans="2:9" ht="45" x14ac:dyDescent="0.2">
      <c r="B511" s="14">
        <v>43157</v>
      </c>
      <c r="C511" s="6" t="s">
        <v>1243</v>
      </c>
      <c r="D511" s="6" t="s">
        <v>49</v>
      </c>
      <c r="E511" s="6" t="s">
        <v>0</v>
      </c>
      <c r="F511" s="5">
        <v>1</v>
      </c>
      <c r="G511" s="5">
        <v>900</v>
      </c>
      <c r="H511" s="5">
        <v>900</v>
      </c>
      <c r="I511" s="6" t="s">
        <v>41</v>
      </c>
    </row>
    <row r="512" spans="2:9" ht="45" x14ac:dyDescent="0.2">
      <c r="B512" s="14">
        <v>43157</v>
      </c>
      <c r="C512" s="6" t="s">
        <v>1244</v>
      </c>
      <c r="D512" s="6" t="s">
        <v>60</v>
      </c>
      <c r="E512" s="6" t="s">
        <v>0</v>
      </c>
      <c r="F512" s="5">
        <v>1</v>
      </c>
      <c r="G512" s="5">
        <v>347</v>
      </c>
      <c r="H512" s="5">
        <v>347</v>
      </c>
      <c r="I512" s="6" t="s">
        <v>59</v>
      </c>
    </row>
    <row r="513" spans="2:9" ht="56.25" x14ac:dyDescent="0.2">
      <c r="B513" s="14">
        <v>43157</v>
      </c>
      <c r="C513" s="6" t="s">
        <v>1244</v>
      </c>
      <c r="D513" s="6" t="s">
        <v>1245</v>
      </c>
      <c r="E513" s="6" t="s">
        <v>0</v>
      </c>
      <c r="F513" s="5">
        <v>1</v>
      </c>
      <c r="G513" s="5">
        <v>389</v>
      </c>
      <c r="H513" s="5">
        <v>389</v>
      </c>
      <c r="I513" s="6" t="s">
        <v>59</v>
      </c>
    </row>
    <row r="514" spans="2:9" ht="45" x14ac:dyDescent="0.2">
      <c r="B514" s="14">
        <v>43157</v>
      </c>
      <c r="C514" s="6" t="s">
        <v>1244</v>
      </c>
      <c r="D514" s="6" t="s">
        <v>1246</v>
      </c>
      <c r="E514" s="6" t="s">
        <v>0</v>
      </c>
      <c r="F514" s="5">
        <v>1</v>
      </c>
      <c r="G514" s="5">
        <v>389</v>
      </c>
      <c r="H514" s="5">
        <v>389</v>
      </c>
      <c r="I514" s="6" t="s">
        <v>59</v>
      </c>
    </row>
    <row r="515" spans="2:9" ht="45" x14ac:dyDescent="0.2">
      <c r="B515" s="14">
        <v>43157</v>
      </c>
      <c r="C515" s="6" t="s">
        <v>1244</v>
      </c>
      <c r="D515" s="6" t="s">
        <v>1247</v>
      </c>
      <c r="E515" s="6" t="s">
        <v>0</v>
      </c>
      <c r="F515" s="5">
        <v>1</v>
      </c>
      <c r="G515" s="5">
        <v>4200</v>
      </c>
      <c r="H515" s="5">
        <v>4200</v>
      </c>
      <c r="I515" s="6" t="s">
        <v>59</v>
      </c>
    </row>
    <row r="516" spans="2:9" ht="45" x14ac:dyDescent="0.2">
      <c r="B516" s="14">
        <v>43157</v>
      </c>
      <c r="C516" s="6" t="s">
        <v>1244</v>
      </c>
      <c r="D516" s="6" t="s">
        <v>1248</v>
      </c>
      <c r="E516" s="6" t="s">
        <v>0</v>
      </c>
      <c r="F516" s="5">
        <v>1</v>
      </c>
      <c r="G516" s="5">
        <v>4200</v>
      </c>
      <c r="H516" s="5">
        <v>4200</v>
      </c>
      <c r="I516" s="6" t="s">
        <v>59</v>
      </c>
    </row>
    <row r="517" spans="2:9" ht="45" x14ac:dyDescent="0.2">
      <c r="B517" s="14">
        <v>43157</v>
      </c>
      <c r="C517" s="6" t="s">
        <v>1244</v>
      </c>
      <c r="D517" s="6" t="s">
        <v>1249</v>
      </c>
      <c r="E517" s="6" t="s">
        <v>0</v>
      </c>
      <c r="F517" s="5">
        <v>1</v>
      </c>
      <c r="G517" s="5">
        <v>4200</v>
      </c>
      <c r="H517" s="5">
        <v>4200</v>
      </c>
      <c r="I517" s="6" t="s">
        <v>59</v>
      </c>
    </row>
    <row r="518" spans="2:9" ht="45" x14ac:dyDescent="0.2">
      <c r="B518" s="14">
        <v>43157</v>
      </c>
      <c r="C518" s="6" t="s">
        <v>1244</v>
      </c>
      <c r="D518" s="6" t="s">
        <v>1250</v>
      </c>
      <c r="E518" s="6" t="s">
        <v>0</v>
      </c>
      <c r="F518" s="5">
        <v>1</v>
      </c>
      <c r="G518" s="5">
        <v>950</v>
      </c>
      <c r="H518" s="5">
        <v>950</v>
      </c>
      <c r="I518" s="6" t="s">
        <v>59</v>
      </c>
    </row>
    <row r="519" spans="2:9" ht="45" x14ac:dyDescent="0.2">
      <c r="B519" s="14">
        <v>43157</v>
      </c>
      <c r="C519" s="6" t="s">
        <v>1244</v>
      </c>
      <c r="D519" s="6" t="s">
        <v>1251</v>
      </c>
      <c r="E519" s="6" t="s">
        <v>0</v>
      </c>
      <c r="F519" s="5">
        <v>1</v>
      </c>
      <c r="G519" s="5">
        <v>950</v>
      </c>
      <c r="H519" s="5">
        <v>950</v>
      </c>
      <c r="I519" s="6" t="s">
        <v>59</v>
      </c>
    </row>
    <row r="520" spans="2:9" ht="45" x14ac:dyDescent="0.2">
      <c r="B520" s="14">
        <v>43157</v>
      </c>
      <c r="C520" s="6" t="s">
        <v>1244</v>
      </c>
      <c r="D520" s="6" t="s">
        <v>1252</v>
      </c>
      <c r="E520" s="6" t="s">
        <v>0</v>
      </c>
      <c r="F520" s="5">
        <v>1</v>
      </c>
      <c r="G520" s="5">
        <v>950</v>
      </c>
      <c r="H520" s="5">
        <v>950</v>
      </c>
      <c r="I520" s="6" t="s">
        <v>59</v>
      </c>
    </row>
    <row r="521" spans="2:9" ht="45" x14ac:dyDescent="0.2">
      <c r="B521" s="14">
        <v>43157</v>
      </c>
      <c r="C521" s="6" t="s">
        <v>1244</v>
      </c>
      <c r="D521" s="6" t="s">
        <v>1253</v>
      </c>
      <c r="E521" s="6" t="s">
        <v>0</v>
      </c>
      <c r="F521" s="5">
        <v>2</v>
      </c>
      <c r="G521" s="5">
        <v>367</v>
      </c>
      <c r="H521" s="5">
        <v>734</v>
      </c>
      <c r="I521" s="6" t="s">
        <v>59</v>
      </c>
    </row>
    <row r="522" spans="2:9" ht="33.75" x14ac:dyDescent="0.2">
      <c r="B522" s="14">
        <v>43157</v>
      </c>
      <c r="C522" s="6" t="s">
        <v>1254</v>
      </c>
      <c r="D522" s="6" t="s">
        <v>87</v>
      </c>
      <c r="E522" s="6" t="s">
        <v>0</v>
      </c>
      <c r="F522" s="5">
        <v>1</v>
      </c>
      <c r="G522" s="5">
        <v>750</v>
      </c>
      <c r="H522" s="5">
        <v>750</v>
      </c>
      <c r="I522" s="6" t="s">
        <v>53</v>
      </c>
    </row>
    <row r="523" spans="2:9" ht="33.75" x14ac:dyDescent="0.2">
      <c r="B523" s="14">
        <v>43157</v>
      </c>
      <c r="C523" s="6" t="s">
        <v>1254</v>
      </c>
      <c r="D523" s="6" t="s">
        <v>111</v>
      </c>
      <c r="E523" s="6" t="s">
        <v>0</v>
      </c>
      <c r="F523" s="5">
        <v>2</v>
      </c>
      <c r="G523" s="5">
        <v>70</v>
      </c>
      <c r="H523" s="5">
        <v>140</v>
      </c>
      <c r="I523" s="6" t="s">
        <v>53</v>
      </c>
    </row>
    <row r="524" spans="2:9" ht="33.75" x14ac:dyDescent="0.2">
      <c r="B524" s="14">
        <v>43157</v>
      </c>
      <c r="C524" s="6" t="s">
        <v>1254</v>
      </c>
      <c r="D524" s="6" t="s">
        <v>116</v>
      </c>
      <c r="E524" s="6" t="s">
        <v>0</v>
      </c>
      <c r="F524" s="5">
        <v>5</v>
      </c>
      <c r="G524" s="5">
        <v>361</v>
      </c>
      <c r="H524" s="5">
        <v>1805</v>
      </c>
      <c r="I524" s="6" t="s">
        <v>53</v>
      </c>
    </row>
    <row r="525" spans="2:9" ht="45" x14ac:dyDescent="0.2">
      <c r="B525" s="14">
        <v>43157</v>
      </c>
      <c r="C525" s="6" t="s">
        <v>1254</v>
      </c>
      <c r="D525" s="6" t="s">
        <v>112</v>
      </c>
      <c r="E525" s="6" t="s">
        <v>0</v>
      </c>
      <c r="F525" s="5">
        <v>1</v>
      </c>
      <c r="G525" s="5">
        <v>430</v>
      </c>
      <c r="H525" s="5">
        <v>430</v>
      </c>
      <c r="I525" s="6" t="s">
        <v>53</v>
      </c>
    </row>
    <row r="526" spans="2:9" ht="45" x14ac:dyDescent="0.2">
      <c r="B526" s="14">
        <v>43157</v>
      </c>
      <c r="C526" s="6" t="s">
        <v>1254</v>
      </c>
      <c r="D526" s="6" t="s">
        <v>109</v>
      </c>
      <c r="E526" s="6" t="s">
        <v>0</v>
      </c>
      <c r="F526" s="5">
        <v>1</v>
      </c>
      <c r="G526" s="5">
        <v>300</v>
      </c>
      <c r="H526" s="5">
        <v>300</v>
      </c>
      <c r="I526" s="6" t="s">
        <v>53</v>
      </c>
    </row>
    <row r="527" spans="2:9" ht="45" x14ac:dyDescent="0.2">
      <c r="B527" s="14">
        <v>43157</v>
      </c>
      <c r="C527" s="6" t="s">
        <v>1254</v>
      </c>
      <c r="D527" s="6" t="s">
        <v>1255</v>
      </c>
      <c r="E527" s="6" t="s">
        <v>0</v>
      </c>
      <c r="F527" s="5">
        <v>1</v>
      </c>
      <c r="G527" s="5" t="s">
        <v>54</v>
      </c>
      <c r="H527" s="5" t="s">
        <v>54</v>
      </c>
      <c r="I527" s="6" t="s">
        <v>53</v>
      </c>
    </row>
    <row r="528" spans="2:9" ht="33.75" x14ac:dyDescent="0.2">
      <c r="B528" s="14">
        <v>43157</v>
      </c>
      <c r="C528" s="6" t="s">
        <v>1254</v>
      </c>
      <c r="D528" s="6" t="s">
        <v>1256</v>
      </c>
      <c r="E528" s="6" t="s">
        <v>0</v>
      </c>
      <c r="F528" s="5">
        <v>1</v>
      </c>
      <c r="G528" s="5" t="s">
        <v>54</v>
      </c>
      <c r="H528" s="5" t="s">
        <v>54</v>
      </c>
      <c r="I528" s="6" t="s">
        <v>53</v>
      </c>
    </row>
    <row r="529" spans="2:9" ht="33.75" x14ac:dyDescent="0.2">
      <c r="B529" s="14">
        <v>43157</v>
      </c>
      <c r="C529" s="6" t="s">
        <v>1254</v>
      </c>
      <c r="D529" s="6" t="s">
        <v>88</v>
      </c>
      <c r="E529" s="6" t="s">
        <v>0</v>
      </c>
      <c r="F529" s="5">
        <v>1</v>
      </c>
      <c r="G529" s="5">
        <v>280</v>
      </c>
      <c r="H529" s="5">
        <v>280</v>
      </c>
      <c r="I529" s="6" t="s">
        <v>53</v>
      </c>
    </row>
    <row r="530" spans="2:9" ht="33.75" x14ac:dyDescent="0.2">
      <c r="B530" s="14">
        <v>43157</v>
      </c>
      <c r="C530" s="6" t="s">
        <v>1254</v>
      </c>
      <c r="D530" s="6" t="s">
        <v>107</v>
      </c>
      <c r="E530" s="6" t="s">
        <v>0</v>
      </c>
      <c r="F530" s="5">
        <v>1</v>
      </c>
      <c r="G530" s="5">
        <v>1800</v>
      </c>
      <c r="H530" s="5">
        <v>1800</v>
      </c>
      <c r="I530" s="6" t="s">
        <v>53</v>
      </c>
    </row>
    <row r="531" spans="2:9" ht="33.75" x14ac:dyDescent="0.2">
      <c r="B531" s="14">
        <v>43157</v>
      </c>
      <c r="C531" s="6" t="s">
        <v>1254</v>
      </c>
      <c r="D531" s="6" t="s">
        <v>108</v>
      </c>
      <c r="E531" s="6" t="s">
        <v>0</v>
      </c>
      <c r="F531" s="5">
        <v>5</v>
      </c>
      <c r="G531" s="5">
        <v>361</v>
      </c>
      <c r="H531" s="5">
        <v>1805</v>
      </c>
      <c r="I531" s="6" t="s">
        <v>53</v>
      </c>
    </row>
    <row r="532" spans="2:9" ht="33.75" x14ac:dyDescent="0.2">
      <c r="B532" s="14">
        <v>43157</v>
      </c>
      <c r="C532" s="6" t="s">
        <v>1254</v>
      </c>
      <c r="D532" s="6" t="s">
        <v>110</v>
      </c>
      <c r="E532" s="6" t="s">
        <v>0</v>
      </c>
      <c r="F532" s="5">
        <v>1</v>
      </c>
      <c r="G532" s="5">
        <v>280</v>
      </c>
      <c r="H532" s="5">
        <v>280</v>
      </c>
      <c r="I532" s="6" t="s">
        <v>53</v>
      </c>
    </row>
    <row r="533" spans="2:9" ht="33.75" x14ac:dyDescent="0.2">
      <c r="B533" s="14">
        <v>43157</v>
      </c>
      <c r="C533" s="6" t="s">
        <v>1254</v>
      </c>
      <c r="D533" s="6" t="s">
        <v>115</v>
      </c>
      <c r="E533" s="6" t="s">
        <v>0</v>
      </c>
      <c r="F533" s="5">
        <v>2</v>
      </c>
      <c r="G533" s="5">
        <v>70</v>
      </c>
      <c r="H533" s="5">
        <v>140</v>
      </c>
      <c r="I533" s="6" t="s">
        <v>53</v>
      </c>
    </row>
    <row r="534" spans="2:9" ht="33.75" x14ac:dyDescent="0.2">
      <c r="B534" s="14">
        <v>43157</v>
      </c>
      <c r="C534" s="6" t="s">
        <v>1257</v>
      </c>
      <c r="D534" s="6" t="s">
        <v>43</v>
      </c>
      <c r="E534" s="6" t="s">
        <v>0</v>
      </c>
      <c r="F534" s="5">
        <v>1</v>
      </c>
      <c r="G534" s="5" t="s">
        <v>1258</v>
      </c>
      <c r="H534" s="5" t="s">
        <v>1258</v>
      </c>
      <c r="I534" s="6" t="s">
        <v>1259</v>
      </c>
    </row>
    <row r="535" spans="2:9" ht="56.25" x14ac:dyDescent="0.2">
      <c r="B535" s="14">
        <v>43157</v>
      </c>
      <c r="C535" s="6" t="s">
        <v>1257</v>
      </c>
      <c r="D535" s="6" t="s">
        <v>44</v>
      </c>
      <c r="E535" s="6" t="s">
        <v>0</v>
      </c>
      <c r="F535" s="5">
        <v>1</v>
      </c>
      <c r="G535" s="5" t="s">
        <v>932</v>
      </c>
      <c r="H535" s="5" t="s">
        <v>932</v>
      </c>
      <c r="I535" s="6" t="s">
        <v>1259</v>
      </c>
    </row>
    <row r="536" spans="2:9" ht="33.75" x14ac:dyDescent="0.2">
      <c r="B536" s="14">
        <v>43157</v>
      </c>
      <c r="C536" s="6" t="s">
        <v>1257</v>
      </c>
      <c r="D536" s="6" t="s">
        <v>42</v>
      </c>
      <c r="E536" s="6" t="s">
        <v>0</v>
      </c>
      <c r="F536" s="5">
        <v>2</v>
      </c>
      <c r="G536" s="5">
        <v>580</v>
      </c>
      <c r="H536" s="5">
        <v>1160</v>
      </c>
      <c r="I536" s="6" t="s">
        <v>1259</v>
      </c>
    </row>
    <row r="537" spans="2:9" ht="45" x14ac:dyDescent="0.2">
      <c r="B537" s="14">
        <v>43157</v>
      </c>
      <c r="C537" s="6" t="s">
        <v>1257</v>
      </c>
      <c r="D537" s="6" t="s">
        <v>40</v>
      </c>
      <c r="E537" s="6" t="s">
        <v>0</v>
      </c>
      <c r="F537" s="5">
        <v>1</v>
      </c>
      <c r="G537" s="5" t="s">
        <v>1260</v>
      </c>
      <c r="H537" s="5" t="s">
        <v>1260</v>
      </c>
      <c r="I537" s="6" t="s">
        <v>1259</v>
      </c>
    </row>
    <row r="538" spans="2:9" ht="56.25" x14ac:dyDescent="0.2">
      <c r="B538" s="14">
        <v>43157</v>
      </c>
      <c r="C538" s="6" t="s">
        <v>1257</v>
      </c>
      <c r="D538" s="6" t="s">
        <v>1261</v>
      </c>
      <c r="E538" s="6" t="s">
        <v>0</v>
      </c>
      <c r="F538" s="5">
        <v>1</v>
      </c>
      <c r="G538" s="5" t="s">
        <v>932</v>
      </c>
      <c r="H538" s="5" t="s">
        <v>932</v>
      </c>
      <c r="I538" s="6" t="s">
        <v>1259</v>
      </c>
    </row>
    <row r="539" spans="2:9" ht="45" x14ac:dyDescent="0.2">
      <c r="B539" s="14">
        <v>43157</v>
      </c>
      <c r="C539" s="6" t="s">
        <v>1257</v>
      </c>
      <c r="D539" s="6" t="s">
        <v>1262</v>
      </c>
      <c r="E539" s="6" t="s">
        <v>0</v>
      </c>
      <c r="F539" s="5">
        <v>1</v>
      </c>
      <c r="G539" s="5">
        <v>1333</v>
      </c>
      <c r="H539" s="5">
        <v>1333</v>
      </c>
      <c r="I539" s="6" t="s">
        <v>1259</v>
      </c>
    </row>
    <row r="540" spans="2:9" ht="56.25" x14ac:dyDescent="0.2">
      <c r="B540" s="14">
        <v>43157</v>
      </c>
      <c r="C540" s="6" t="s">
        <v>1257</v>
      </c>
      <c r="D540" s="6" t="s">
        <v>1263</v>
      </c>
      <c r="E540" s="6" t="s">
        <v>0</v>
      </c>
      <c r="F540" s="5">
        <v>1</v>
      </c>
      <c r="G540" s="5" t="s">
        <v>1264</v>
      </c>
      <c r="H540" s="5" t="s">
        <v>1264</v>
      </c>
      <c r="I540" s="6" t="s">
        <v>1259</v>
      </c>
    </row>
    <row r="541" spans="2:9" ht="56.25" x14ac:dyDescent="0.2">
      <c r="B541" s="14">
        <v>43157</v>
      </c>
      <c r="C541" s="6" t="s">
        <v>1257</v>
      </c>
      <c r="D541" s="6" t="s">
        <v>1265</v>
      </c>
      <c r="E541" s="6" t="s">
        <v>0</v>
      </c>
      <c r="F541" s="5">
        <v>1</v>
      </c>
      <c r="G541" s="5" t="s">
        <v>1264</v>
      </c>
      <c r="H541" s="5" t="s">
        <v>1264</v>
      </c>
      <c r="I541" s="6" t="s">
        <v>1259</v>
      </c>
    </row>
    <row r="542" spans="2:9" ht="67.5" x14ac:dyDescent="0.2">
      <c r="B542" s="14">
        <v>43157</v>
      </c>
      <c r="C542" s="6" t="s">
        <v>1257</v>
      </c>
      <c r="D542" s="6" t="s">
        <v>1266</v>
      </c>
      <c r="E542" s="6" t="s">
        <v>0</v>
      </c>
      <c r="F542" s="5">
        <v>1</v>
      </c>
      <c r="G542" s="5" t="s">
        <v>1264</v>
      </c>
      <c r="H542" s="5" t="s">
        <v>1264</v>
      </c>
      <c r="I542" s="6" t="s">
        <v>1259</v>
      </c>
    </row>
    <row r="543" spans="2:9" ht="67.5" x14ac:dyDescent="0.2">
      <c r="B543" s="14">
        <v>43157</v>
      </c>
      <c r="C543" s="6" t="s">
        <v>1257</v>
      </c>
      <c r="D543" s="6" t="s">
        <v>1267</v>
      </c>
      <c r="E543" s="6" t="s">
        <v>0</v>
      </c>
      <c r="F543" s="5">
        <v>1</v>
      </c>
      <c r="G543" s="5" t="s">
        <v>1264</v>
      </c>
      <c r="H543" s="5" t="s">
        <v>1264</v>
      </c>
      <c r="I543" s="6" t="s">
        <v>1259</v>
      </c>
    </row>
    <row r="544" spans="2:9" ht="56.25" x14ac:dyDescent="0.2">
      <c r="B544" s="14">
        <v>43157</v>
      </c>
      <c r="C544" s="6" t="s">
        <v>1257</v>
      </c>
      <c r="D544" s="6" t="s">
        <v>1268</v>
      </c>
      <c r="E544" s="6" t="s">
        <v>0</v>
      </c>
      <c r="F544" s="5">
        <v>1</v>
      </c>
      <c r="G544" s="5">
        <v>1333</v>
      </c>
      <c r="H544" s="5">
        <v>1333</v>
      </c>
      <c r="I544" s="6" t="s">
        <v>1259</v>
      </c>
    </row>
    <row r="545" spans="2:9" ht="67.5" x14ac:dyDescent="0.2">
      <c r="B545" s="14">
        <v>43157</v>
      </c>
      <c r="C545" s="6" t="s">
        <v>1257</v>
      </c>
      <c r="D545" s="6" t="s">
        <v>1269</v>
      </c>
      <c r="E545" s="6" t="s">
        <v>0</v>
      </c>
      <c r="F545" s="5">
        <v>1</v>
      </c>
      <c r="G545" s="5">
        <v>1405</v>
      </c>
      <c r="H545" s="5">
        <v>1405</v>
      </c>
      <c r="I545" s="6" t="s">
        <v>1259</v>
      </c>
    </row>
    <row r="546" spans="2:9" ht="56.25" x14ac:dyDescent="0.2">
      <c r="B546" s="14">
        <v>43157</v>
      </c>
      <c r="C546" s="6" t="s">
        <v>1257</v>
      </c>
      <c r="D546" s="6" t="s">
        <v>1270</v>
      </c>
      <c r="E546" s="6" t="s">
        <v>0</v>
      </c>
      <c r="F546" s="5">
        <v>1</v>
      </c>
      <c r="G546" s="5">
        <v>6819</v>
      </c>
      <c r="H546" s="5">
        <v>6819</v>
      </c>
      <c r="I546" s="6" t="s">
        <v>1259</v>
      </c>
    </row>
    <row r="547" spans="2:9" ht="56.25" x14ac:dyDescent="0.2">
      <c r="B547" s="14">
        <v>43157</v>
      </c>
      <c r="C547" s="6" t="s">
        <v>1257</v>
      </c>
      <c r="D547" s="6" t="s">
        <v>1271</v>
      </c>
      <c r="E547" s="6" t="s">
        <v>0</v>
      </c>
      <c r="F547" s="5">
        <v>1</v>
      </c>
      <c r="G547" s="5">
        <v>8108</v>
      </c>
      <c r="H547" s="5">
        <v>8108</v>
      </c>
      <c r="I547" s="6" t="s">
        <v>1259</v>
      </c>
    </row>
    <row r="548" spans="2:9" ht="45" x14ac:dyDescent="0.2">
      <c r="B548" s="14">
        <v>43157</v>
      </c>
      <c r="C548" s="6" t="s">
        <v>1257</v>
      </c>
      <c r="D548" s="6" t="s">
        <v>45</v>
      </c>
      <c r="E548" s="6" t="s">
        <v>0</v>
      </c>
      <c r="F548" s="5">
        <v>1</v>
      </c>
      <c r="G548" s="5" t="s">
        <v>1272</v>
      </c>
      <c r="H548" s="5" t="s">
        <v>1272</v>
      </c>
      <c r="I548" s="6" t="s">
        <v>1259</v>
      </c>
    </row>
    <row r="549" spans="2:9" ht="45" x14ac:dyDescent="0.2">
      <c r="B549" s="14">
        <v>43157</v>
      </c>
      <c r="C549" s="6" t="s">
        <v>1273</v>
      </c>
      <c r="D549" s="6" t="s">
        <v>894</v>
      </c>
      <c r="E549" s="6" t="s">
        <v>0</v>
      </c>
      <c r="F549" s="5">
        <v>1</v>
      </c>
      <c r="G549" s="5">
        <v>275</v>
      </c>
      <c r="H549" s="5">
        <v>275</v>
      </c>
      <c r="I549" s="6" t="s">
        <v>41</v>
      </c>
    </row>
    <row r="550" spans="2:9" ht="56.25" x14ac:dyDescent="0.2">
      <c r="B550" s="14">
        <v>43157</v>
      </c>
      <c r="C550" s="6" t="s">
        <v>1274</v>
      </c>
      <c r="D550" s="6" t="s">
        <v>102</v>
      </c>
      <c r="E550" s="6" t="s">
        <v>0</v>
      </c>
      <c r="F550" s="5">
        <v>1</v>
      </c>
      <c r="G550" s="5">
        <v>3200</v>
      </c>
      <c r="H550" s="5">
        <v>3200</v>
      </c>
      <c r="I550" s="6" t="s">
        <v>103</v>
      </c>
    </row>
    <row r="551" spans="2:9" ht="67.5" x14ac:dyDescent="0.2">
      <c r="B551" s="14">
        <v>43157</v>
      </c>
      <c r="C551" s="6" t="s">
        <v>1275</v>
      </c>
      <c r="D551" s="6" t="s">
        <v>43</v>
      </c>
      <c r="E551" s="6" t="s">
        <v>0</v>
      </c>
      <c r="F551" s="5">
        <v>1</v>
      </c>
      <c r="G551" s="5" t="s">
        <v>888</v>
      </c>
      <c r="H551" s="5" t="s">
        <v>888</v>
      </c>
      <c r="I551" s="6" t="s">
        <v>886</v>
      </c>
    </row>
    <row r="552" spans="2:9" ht="67.5" x14ac:dyDescent="0.2">
      <c r="B552" s="14">
        <v>43157</v>
      </c>
      <c r="C552" s="6" t="s">
        <v>1275</v>
      </c>
      <c r="D552" s="6" t="s">
        <v>42</v>
      </c>
      <c r="E552" s="6" t="s">
        <v>0</v>
      </c>
      <c r="F552" s="5">
        <v>2</v>
      </c>
      <c r="G552" s="5" t="s">
        <v>890</v>
      </c>
      <c r="H552" s="5" t="s">
        <v>891</v>
      </c>
      <c r="I552" s="6" t="s">
        <v>886</v>
      </c>
    </row>
    <row r="553" spans="2:9" ht="67.5" x14ac:dyDescent="0.2">
      <c r="B553" s="14">
        <v>43157</v>
      </c>
      <c r="C553" s="6" t="s">
        <v>1275</v>
      </c>
      <c r="D553" s="6" t="s">
        <v>44</v>
      </c>
      <c r="E553" s="6" t="s">
        <v>0</v>
      </c>
      <c r="F553" s="5">
        <v>1</v>
      </c>
      <c r="G553" s="5" t="s">
        <v>889</v>
      </c>
      <c r="H553" s="5" t="s">
        <v>889</v>
      </c>
      <c r="I553" s="6" t="s">
        <v>886</v>
      </c>
    </row>
    <row r="554" spans="2:9" ht="67.5" x14ac:dyDescent="0.2">
      <c r="B554" s="14">
        <v>43157</v>
      </c>
      <c r="C554" s="6" t="s">
        <v>1275</v>
      </c>
      <c r="D554" s="6" t="s">
        <v>40</v>
      </c>
      <c r="E554" s="6" t="s">
        <v>0</v>
      </c>
      <c r="F554" s="5">
        <v>1</v>
      </c>
      <c r="G554" s="5" t="s">
        <v>887</v>
      </c>
      <c r="H554" s="5" t="s">
        <v>887</v>
      </c>
      <c r="I554" s="6" t="s">
        <v>886</v>
      </c>
    </row>
    <row r="555" spans="2:9" ht="67.5" x14ac:dyDescent="0.2">
      <c r="B555" s="14">
        <v>43157</v>
      </c>
      <c r="C555" s="6" t="s">
        <v>1275</v>
      </c>
      <c r="D555" s="6" t="s">
        <v>45</v>
      </c>
      <c r="E555" s="6" t="s">
        <v>0</v>
      </c>
      <c r="F555" s="5">
        <v>1</v>
      </c>
      <c r="G555" s="5" t="s">
        <v>885</v>
      </c>
      <c r="H555" s="5" t="s">
        <v>885</v>
      </c>
      <c r="I555" s="6" t="s">
        <v>886</v>
      </c>
    </row>
    <row r="556" spans="2:9" ht="67.5" x14ac:dyDescent="0.2">
      <c r="B556" s="14">
        <v>43157</v>
      </c>
      <c r="C556" s="6" t="s">
        <v>1276</v>
      </c>
      <c r="D556" s="6" t="s">
        <v>1277</v>
      </c>
      <c r="E556" s="6" t="s">
        <v>0</v>
      </c>
      <c r="F556" s="5">
        <v>4</v>
      </c>
      <c r="G556" s="5">
        <v>370</v>
      </c>
      <c r="H556" s="5">
        <v>1480</v>
      </c>
      <c r="I556" s="6" t="s">
        <v>73</v>
      </c>
    </row>
    <row r="557" spans="2:9" ht="67.5" x14ac:dyDescent="0.2">
      <c r="B557" s="14">
        <v>43157</v>
      </c>
      <c r="C557" s="6" t="s">
        <v>1276</v>
      </c>
      <c r="D557" s="6" t="s">
        <v>1278</v>
      </c>
      <c r="E557" s="6" t="s">
        <v>0</v>
      </c>
      <c r="F557" s="5">
        <v>4</v>
      </c>
      <c r="G557" s="5">
        <v>1200</v>
      </c>
      <c r="H557" s="5">
        <v>4800</v>
      </c>
      <c r="I557" s="6" t="s">
        <v>73</v>
      </c>
    </row>
    <row r="558" spans="2:9" ht="56.25" x14ac:dyDescent="0.2">
      <c r="B558" s="14">
        <v>43158</v>
      </c>
      <c r="C558" s="6" t="s">
        <v>78</v>
      </c>
      <c r="D558" s="6" t="s">
        <v>1279</v>
      </c>
      <c r="E558" s="6" t="s">
        <v>0</v>
      </c>
      <c r="F558" s="5">
        <v>1</v>
      </c>
      <c r="G558" s="5" t="s">
        <v>119</v>
      </c>
      <c r="H558" s="5" t="s">
        <v>119</v>
      </c>
      <c r="I558" s="6" t="s">
        <v>79</v>
      </c>
    </row>
    <row r="559" spans="2:9" ht="67.5" x14ac:dyDescent="0.2">
      <c r="B559" s="14">
        <v>43158</v>
      </c>
      <c r="C559" s="6" t="s">
        <v>1280</v>
      </c>
      <c r="D559" s="6" t="s">
        <v>1281</v>
      </c>
      <c r="E559" s="6" t="s">
        <v>0</v>
      </c>
      <c r="F559" s="5">
        <v>50</v>
      </c>
      <c r="G559" s="5" t="s">
        <v>1282</v>
      </c>
      <c r="H559" s="5">
        <v>1445</v>
      </c>
      <c r="I559" s="6" t="s">
        <v>121</v>
      </c>
    </row>
    <row r="560" spans="2:9" ht="33.75" x14ac:dyDescent="0.2">
      <c r="B560" s="14">
        <v>43158</v>
      </c>
      <c r="C560" s="6" t="s">
        <v>1280</v>
      </c>
      <c r="D560" s="6" t="s">
        <v>1283</v>
      </c>
      <c r="E560" s="6" t="s">
        <v>0</v>
      </c>
      <c r="F560" s="5">
        <v>50</v>
      </c>
      <c r="G560" s="5" t="s">
        <v>1284</v>
      </c>
      <c r="H560" s="5">
        <v>895</v>
      </c>
      <c r="I560" s="6" t="s">
        <v>121</v>
      </c>
    </row>
    <row r="561" spans="2:9" ht="45" x14ac:dyDescent="0.2">
      <c r="B561" s="14">
        <v>43158</v>
      </c>
      <c r="C561" s="6" t="s">
        <v>1285</v>
      </c>
      <c r="D561" s="6" t="s">
        <v>894</v>
      </c>
      <c r="E561" s="6" t="s">
        <v>0</v>
      </c>
      <c r="F561" s="5">
        <v>1</v>
      </c>
      <c r="G561" s="5" t="s">
        <v>895</v>
      </c>
      <c r="H561" s="5" t="s">
        <v>895</v>
      </c>
      <c r="I561" s="6" t="s">
        <v>41</v>
      </c>
    </row>
    <row r="562" spans="2:9" ht="45" x14ac:dyDescent="0.2">
      <c r="B562" s="14">
        <v>43158</v>
      </c>
      <c r="C562" s="6" t="s">
        <v>1285</v>
      </c>
      <c r="D562" s="6" t="s">
        <v>1286</v>
      </c>
      <c r="E562" s="6" t="s">
        <v>0</v>
      </c>
      <c r="F562" s="5">
        <v>4</v>
      </c>
      <c r="G562" s="5" t="s">
        <v>1287</v>
      </c>
      <c r="H562" s="5" t="s">
        <v>1288</v>
      </c>
      <c r="I562" s="6" t="s">
        <v>41</v>
      </c>
    </row>
    <row r="563" spans="2:9" ht="56.25" x14ac:dyDescent="0.2">
      <c r="B563" s="14">
        <v>43158</v>
      </c>
      <c r="C563" s="6" t="s">
        <v>1289</v>
      </c>
      <c r="D563" s="6" t="s">
        <v>1290</v>
      </c>
      <c r="E563" s="6" t="s">
        <v>0</v>
      </c>
      <c r="F563" s="5">
        <v>1</v>
      </c>
      <c r="G563" s="5">
        <v>2000</v>
      </c>
      <c r="H563" s="5">
        <v>2000</v>
      </c>
      <c r="I563" s="6" t="s">
        <v>627</v>
      </c>
    </row>
    <row r="564" spans="2:9" ht="67.5" x14ac:dyDescent="0.2">
      <c r="B564" s="14">
        <v>43158</v>
      </c>
      <c r="C564" s="6" t="s">
        <v>1291</v>
      </c>
      <c r="D564" s="6" t="s">
        <v>43</v>
      </c>
      <c r="E564" s="6" t="s">
        <v>0</v>
      </c>
      <c r="F564" s="5">
        <v>1</v>
      </c>
      <c r="G564" s="5" t="s">
        <v>888</v>
      </c>
      <c r="H564" s="5" t="s">
        <v>888</v>
      </c>
      <c r="I564" s="6" t="s">
        <v>886</v>
      </c>
    </row>
    <row r="565" spans="2:9" ht="67.5" x14ac:dyDescent="0.2">
      <c r="B565" s="14">
        <v>43158</v>
      </c>
      <c r="C565" s="6" t="s">
        <v>1291</v>
      </c>
      <c r="D565" s="6" t="s">
        <v>44</v>
      </c>
      <c r="E565" s="6" t="s">
        <v>0</v>
      </c>
      <c r="F565" s="5">
        <v>1</v>
      </c>
      <c r="G565" s="5" t="s">
        <v>889</v>
      </c>
      <c r="H565" s="5" t="s">
        <v>889</v>
      </c>
      <c r="I565" s="6" t="s">
        <v>886</v>
      </c>
    </row>
    <row r="566" spans="2:9" ht="67.5" x14ac:dyDescent="0.2">
      <c r="B566" s="14">
        <v>43158</v>
      </c>
      <c r="C566" s="6" t="s">
        <v>1291</v>
      </c>
      <c r="D566" s="6" t="s">
        <v>42</v>
      </c>
      <c r="E566" s="6" t="s">
        <v>0</v>
      </c>
      <c r="F566" s="5">
        <v>2</v>
      </c>
      <c r="G566" s="34">
        <v>60065</v>
      </c>
      <c r="H566" s="5" t="s">
        <v>1292</v>
      </c>
      <c r="I566" s="6" t="s">
        <v>886</v>
      </c>
    </row>
    <row r="567" spans="2:9" ht="67.5" x14ac:dyDescent="0.2">
      <c r="B567" s="14">
        <v>43158</v>
      </c>
      <c r="C567" s="6" t="s">
        <v>1291</v>
      </c>
      <c r="D567" s="6" t="s">
        <v>40</v>
      </c>
      <c r="E567" s="6" t="s">
        <v>0</v>
      </c>
      <c r="F567" s="5">
        <v>1</v>
      </c>
      <c r="G567" s="5" t="s">
        <v>887</v>
      </c>
      <c r="H567" s="5" t="s">
        <v>887</v>
      </c>
      <c r="I567" s="6" t="s">
        <v>886</v>
      </c>
    </row>
    <row r="568" spans="2:9" ht="67.5" x14ac:dyDescent="0.2">
      <c r="B568" s="14">
        <v>43158</v>
      </c>
      <c r="C568" s="6" t="s">
        <v>1291</v>
      </c>
      <c r="D568" s="6" t="s">
        <v>45</v>
      </c>
      <c r="E568" s="6" t="s">
        <v>0</v>
      </c>
      <c r="F568" s="5">
        <v>1</v>
      </c>
      <c r="G568" s="5" t="s">
        <v>885</v>
      </c>
      <c r="H568" s="5" t="s">
        <v>885</v>
      </c>
      <c r="I568" s="6" t="s">
        <v>886</v>
      </c>
    </row>
    <row r="569" spans="2:9" ht="33.75" x14ac:dyDescent="0.2">
      <c r="B569" s="14">
        <v>43158</v>
      </c>
      <c r="C569" s="6" t="s">
        <v>1293</v>
      </c>
      <c r="D569" s="6" t="s">
        <v>115</v>
      </c>
      <c r="E569" s="6" t="s">
        <v>0</v>
      </c>
      <c r="F569" s="5">
        <v>2</v>
      </c>
      <c r="G569" s="5">
        <v>70</v>
      </c>
      <c r="H569" s="5">
        <v>140</v>
      </c>
      <c r="I569" s="6" t="s">
        <v>53</v>
      </c>
    </row>
    <row r="570" spans="2:9" ht="33.75" x14ac:dyDescent="0.2">
      <c r="B570" s="14">
        <v>43158</v>
      </c>
      <c r="C570" s="6" t="s">
        <v>1293</v>
      </c>
      <c r="D570" s="6" t="s">
        <v>110</v>
      </c>
      <c r="E570" s="6" t="s">
        <v>0</v>
      </c>
      <c r="F570" s="5">
        <v>1</v>
      </c>
      <c r="G570" s="5">
        <v>280</v>
      </c>
      <c r="H570" s="5">
        <v>280</v>
      </c>
      <c r="I570" s="6" t="s">
        <v>53</v>
      </c>
    </row>
    <row r="571" spans="2:9" ht="33.75" x14ac:dyDescent="0.2">
      <c r="B571" s="14">
        <v>43158</v>
      </c>
      <c r="C571" s="6" t="s">
        <v>1293</v>
      </c>
      <c r="D571" s="6" t="s">
        <v>111</v>
      </c>
      <c r="E571" s="6" t="s">
        <v>0</v>
      </c>
      <c r="F571" s="5">
        <v>2</v>
      </c>
      <c r="G571" s="5">
        <v>70</v>
      </c>
      <c r="H571" s="5">
        <v>140</v>
      </c>
      <c r="I571" s="6" t="s">
        <v>53</v>
      </c>
    </row>
    <row r="572" spans="2:9" ht="33.75" x14ac:dyDescent="0.2">
      <c r="B572" s="14">
        <v>43158</v>
      </c>
      <c r="C572" s="6" t="s">
        <v>1293</v>
      </c>
      <c r="D572" s="6" t="s">
        <v>107</v>
      </c>
      <c r="E572" s="6" t="s">
        <v>0</v>
      </c>
      <c r="F572" s="5">
        <v>1</v>
      </c>
      <c r="G572" s="5">
        <v>1800</v>
      </c>
      <c r="H572" s="5">
        <v>1800</v>
      </c>
      <c r="I572" s="6" t="s">
        <v>53</v>
      </c>
    </row>
    <row r="573" spans="2:9" ht="45" x14ac:dyDescent="0.2">
      <c r="B573" s="14">
        <v>43158</v>
      </c>
      <c r="C573" s="6" t="s">
        <v>1293</v>
      </c>
      <c r="D573" s="6" t="s">
        <v>112</v>
      </c>
      <c r="E573" s="6" t="s">
        <v>0</v>
      </c>
      <c r="F573" s="5">
        <v>1</v>
      </c>
      <c r="G573" s="5">
        <v>430</v>
      </c>
      <c r="H573" s="5">
        <v>430</v>
      </c>
      <c r="I573" s="6" t="s">
        <v>53</v>
      </c>
    </row>
    <row r="574" spans="2:9" ht="33.75" x14ac:dyDescent="0.2">
      <c r="B574" s="14">
        <v>43158</v>
      </c>
      <c r="C574" s="6" t="s">
        <v>1293</v>
      </c>
      <c r="D574" s="6" t="s">
        <v>116</v>
      </c>
      <c r="E574" s="6" t="s">
        <v>0</v>
      </c>
      <c r="F574" s="5">
        <v>5</v>
      </c>
      <c r="G574" s="5">
        <v>361</v>
      </c>
      <c r="H574" s="5">
        <v>1805</v>
      </c>
      <c r="I574" s="6" t="s">
        <v>53</v>
      </c>
    </row>
    <row r="575" spans="2:9" ht="45" x14ac:dyDescent="0.2">
      <c r="B575" s="14">
        <v>43158</v>
      </c>
      <c r="C575" s="6" t="s">
        <v>1293</v>
      </c>
      <c r="D575" s="6" t="s">
        <v>109</v>
      </c>
      <c r="E575" s="6" t="s">
        <v>0</v>
      </c>
      <c r="F575" s="5">
        <v>1</v>
      </c>
      <c r="G575" s="5">
        <v>300</v>
      </c>
      <c r="H575" s="5">
        <v>300</v>
      </c>
      <c r="I575" s="6" t="s">
        <v>53</v>
      </c>
    </row>
    <row r="576" spans="2:9" ht="45" x14ac:dyDescent="0.2">
      <c r="B576" s="14">
        <v>43158</v>
      </c>
      <c r="C576" s="6" t="s">
        <v>1293</v>
      </c>
      <c r="D576" s="6" t="s">
        <v>114</v>
      </c>
      <c r="E576" s="6" t="s">
        <v>0</v>
      </c>
      <c r="F576" s="5">
        <v>1</v>
      </c>
      <c r="G576" s="5">
        <v>0</v>
      </c>
      <c r="H576" s="5" t="s">
        <v>54</v>
      </c>
      <c r="I576" s="6" t="s">
        <v>53</v>
      </c>
    </row>
    <row r="577" spans="2:9" ht="33.75" x14ac:dyDescent="0.2">
      <c r="B577" s="14">
        <v>43158</v>
      </c>
      <c r="C577" s="6" t="s">
        <v>1293</v>
      </c>
      <c r="D577" s="6" t="s">
        <v>108</v>
      </c>
      <c r="E577" s="6" t="s">
        <v>0</v>
      </c>
      <c r="F577" s="5">
        <v>5</v>
      </c>
      <c r="G577" s="5">
        <v>361</v>
      </c>
      <c r="H577" s="5">
        <v>1805</v>
      </c>
      <c r="I577" s="6" t="s">
        <v>53</v>
      </c>
    </row>
    <row r="578" spans="2:9" ht="33.75" x14ac:dyDescent="0.2">
      <c r="B578" s="14">
        <v>43158</v>
      </c>
      <c r="C578" s="6" t="s">
        <v>1293</v>
      </c>
      <c r="D578" s="6" t="s">
        <v>88</v>
      </c>
      <c r="E578" s="6" t="s">
        <v>0</v>
      </c>
      <c r="F578" s="5">
        <v>1</v>
      </c>
      <c r="G578" s="5">
        <v>280</v>
      </c>
      <c r="H578" s="5">
        <v>280</v>
      </c>
      <c r="I578" s="6" t="s">
        <v>53</v>
      </c>
    </row>
    <row r="579" spans="2:9" ht="33.75" x14ac:dyDescent="0.2">
      <c r="B579" s="14">
        <v>43158</v>
      </c>
      <c r="C579" s="6" t="s">
        <v>1293</v>
      </c>
      <c r="D579" s="6" t="s">
        <v>87</v>
      </c>
      <c r="E579" s="6" t="s">
        <v>0</v>
      </c>
      <c r="F579" s="5">
        <v>1</v>
      </c>
      <c r="G579" s="5">
        <v>750</v>
      </c>
      <c r="H579" s="5">
        <v>750</v>
      </c>
      <c r="I579" s="6" t="s">
        <v>53</v>
      </c>
    </row>
    <row r="580" spans="2:9" ht="33.75" x14ac:dyDescent="0.2">
      <c r="B580" s="14">
        <v>43158</v>
      </c>
      <c r="C580" s="6" t="s">
        <v>1294</v>
      </c>
      <c r="D580" s="6" t="s">
        <v>87</v>
      </c>
      <c r="E580" s="6" t="s">
        <v>0</v>
      </c>
      <c r="F580" s="5">
        <v>1</v>
      </c>
      <c r="G580" s="5">
        <v>750</v>
      </c>
      <c r="H580" s="5">
        <v>750</v>
      </c>
      <c r="I580" s="6" t="s">
        <v>53</v>
      </c>
    </row>
    <row r="581" spans="2:9" ht="33.75" x14ac:dyDescent="0.2">
      <c r="B581" s="14">
        <v>43158</v>
      </c>
      <c r="C581" s="6" t="s">
        <v>1294</v>
      </c>
      <c r="D581" s="6" t="s">
        <v>1295</v>
      </c>
      <c r="E581" s="6" t="s">
        <v>0</v>
      </c>
      <c r="F581" s="5">
        <v>1</v>
      </c>
      <c r="G581" s="5">
        <v>587</v>
      </c>
      <c r="H581" s="5">
        <v>587</v>
      </c>
      <c r="I581" s="6" t="s">
        <v>53</v>
      </c>
    </row>
    <row r="582" spans="2:9" ht="78.75" x14ac:dyDescent="0.2">
      <c r="B582" s="14">
        <v>43158</v>
      </c>
      <c r="C582" s="6" t="s">
        <v>1294</v>
      </c>
      <c r="D582" s="6" t="s">
        <v>1296</v>
      </c>
      <c r="E582" s="6" t="s">
        <v>0</v>
      </c>
      <c r="F582" s="5">
        <v>1</v>
      </c>
      <c r="G582" s="5">
        <v>361</v>
      </c>
      <c r="H582" s="5">
        <v>361</v>
      </c>
      <c r="I582" s="6" t="s">
        <v>53</v>
      </c>
    </row>
    <row r="583" spans="2:9" ht="45" x14ac:dyDescent="0.2">
      <c r="B583" s="14">
        <v>43158</v>
      </c>
      <c r="C583" s="6" t="s">
        <v>1294</v>
      </c>
      <c r="D583" s="6" t="s">
        <v>109</v>
      </c>
      <c r="E583" s="6" t="s">
        <v>0</v>
      </c>
      <c r="F583" s="5">
        <v>1</v>
      </c>
      <c r="G583" s="5">
        <v>300</v>
      </c>
      <c r="H583" s="5">
        <v>300</v>
      </c>
      <c r="I583" s="6" t="s">
        <v>53</v>
      </c>
    </row>
    <row r="584" spans="2:9" ht="33.75" x14ac:dyDescent="0.2">
      <c r="B584" s="14">
        <v>43158</v>
      </c>
      <c r="C584" s="6" t="s">
        <v>1294</v>
      </c>
      <c r="D584" s="6" t="s">
        <v>89</v>
      </c>
      <c r="E584" s="6" t="s">
        <v>0</v>
      </c>
      <c r="F584" s="5">
        <v>1</v>
      </c>
      <c r="G584" s="5">
        <v>280</v>
      </c>
      <c r="H584" s="5">
        <v>280</v>
      </c>
      <c r="I584" s="6" t="s">
        <v>53</v>
      </c>
    </row>
    <row r="585" spans="2:9" ht="33.75" x14ac:dyDescent="0.2">
      <c r="B585" s="14">
        <v>43158</v>
      </c>
      <c r="C585" s="6" t="s">
        <v>1294</v>
      </c>
      <c r="D585" s="6" t="s">
        <v>107</v>
      </c>
      <c r="E585" s="6" t="s">
        <v>0</v>
      </c>
      <c r="F585" s="5">
        <v>1</v>
      </c>
      <c r="G585" s="5">
        <v>1800</v>
      </c>
      <c r="H585" s="5">
        <v>1800</v>
      </c>
      <c r="I585" s="6" t="s">
        <v>53</v>
      </c>
    </row>
    <row r="586" spans="2:9" ht="33.75" x14ac:dyDescent="0.2">
      <c r="B586" s="14">
        <v>43158</v>
      </c>
      <c r="C586" s="6" t="s">
        <v>1294</v>
      </c>
      <c r="D586" s="6" t="s">
        <v>1297</v>
      </c>
      <c r="E586" s="6" t="s">
        <v>0</v>
      </c>
      <c r="F586" s="5">
        <v>1</v>
      </c>
      <c r="G586" s="5">
        <v>2000</v>
      </c>
      <c r="H586" s="5">
        <v>2000</v>
      </c>
      <c r="I586" s="6" t="s">
        <v>53</v>
      </c>
    </row>
    <row r="587" spans="2:9" ht="33.75" x14ac:dyDescent="0.2">
      <c r="B587" s="14">
        <v>43158</v>
      </c>
      <c r="C587" s="6" t="s">
        <v>1294</v>
      </c>
      <c r="D587" s="6" t="s">
        <v>1298</v>
      </c>
      <c r="E587" s="6" t="s">
        <v>0</v>
      </c>
      <c r="F587" s="5">
        <v>6</v>
      </c>
      <c r="G587" s="5">
        <v>80</v>
      </c>
      <c r="H587" s="5">
        <v>480</v>
      </c>
      <c r="I587" s="6" t="s">
        <v>53</v>
      </c>
    </row>
    <row r="588" spans="2:9" ht="33.75" x14ac:dyDescent="0.2">
      <c r="B588" s="14">
        <v>43158</v>
      </c>
      <c r="C588" s="6" t="s">
        <v>1294</v>
      </c>
      <c r="D588" s="6" t="s">
        <v>115</v>
      </c>
      <c r="E588" s="6" t="s">
        <v>0</v>
      </c>
      <c r="F588" s="5">
        <v>2</v>
      </c>
      <c r="G588" s="5">
        <v>70</v>
      </c>
      <c r="H588" s="5">
        <v>140</v>
      </c>
      <c r="I588" s="6" t="s">
        <v>53</v>
      </c>
    </row>
    <row r="589" spans="2:9" ht="33.75" x14ac:dyDescent="0.2">
      <c r="B589" s="14">
        <v>43158</v>
      </c>
      <c r="C589" s="6" t="s">
        <v>1294</v>
      </c>
      <c r="D589" s="6" t="s">
        <v>1188</v>
      </c>
      <c r="E589" s="6" t="s">
        <v>0</v>
      </c>
      <c r="F589" s="5">
        <v>1</v>
      </c>
      <c r="G589" s="5">
        <v>430</v>
      </c>
      <c r="H589" s="5">
        <v>430</v>
      </c>
      <c r="I589" s="6" t="s">
        <v>53</v>
      </c>
    </row>
    <row r="590" spans="2:9" ht="33.75" x14ac:dyDescent="0.2">
      <c r="B590" s="14">
        <v>43158</v>
      </c>
      <c r="C590" s="6" t="s">
        <v>1294</v>
      </c>
      <c r="D590" s="6" t="s">
        <v>1299</v>
      </c>
      <c r="E590" s="6" t="s">
        <v>0</v>
      </c>
      <c r="F590" s="5">
        <v>1</v>
      </c>
      <c r="G590" s="5">
        <v>650</v>
      </c>
      <c r="H590" s="5">
        <v>650</v>
      </c>
      <c r="I590" s="6" t="s">
        <v>53</v>
      </c>
    </row>
    <row r="591" spans="2:9" ht="33.75" x14ac:dyDescent="0.2">
      <c r="B591" s="14">
        <v>43158</v>
      </c>
      <c r="C591" s="6" t="s">
        <v>1294</v>
      </c>
      <c r="D591" s="6" t="s">
        <v>116</v>
      </c>
      <c r="E591" s="6" t="s">
        <v>0</v>
      </c>
      <c r="F591" s="5">
        <v>8</v>
      </c>
      <c r="G591" s="5">
        <v>361</v>
      </c>
      <c r="H591" s="5">
        <v>2888</v>
      </c>
      <c r="I591" s="6" t="s">
        <v>53</v>
      </c>
    </row>
    <row r="592" spans="2:9" ht="33.75" x14ac:dyDescent="0.2">
      <c r="B592" s="14">
        <v>43158</v>
      </c>
      <c r="C592" s="6" t="s">
        <v>1294</v>
      </c>
      <c r="D592" s="6" t="s">
        <v>88</v>
      </c>
      <c r="E592" s="6" t="s">
        <v>0</v>
      </c>
      <c r="F592" s="5">
        <v>1</v>
      </c>
      <c r="G592" s="5">
        <v>280</v>
      </c>
      <c r="H592" s="5">
        <v>280</v>
      </c>
      <c r="I592" s="6" t="s">
        <v>53</v>
      </c>
    </row>
    <row r="593" spans="2:9" ht="33.75" x14ac:dyDescent="0.2">
      <c r="B593" s="14">
        <v>43158</v>
      </c>
      <c r="C593" s="6" t="s">
        <v>1294</v>
      </c>
      <c r="D593" s="6" t="s">
        <v>110</v>
      </c>
      <c r="E593" s="6" t="s">
        <v>0</v>
      </c>
      <c r="F593" s="5">
        <v>1</v>
      </c>
      <c r="G593" s="5">
        <v>280</v>
      </c>
      <c r="H593" s="5">
        <v>280</v>
      </c>
      <c r="I593" s="6" t="s">
        <v>53</v>
      </c>
    </row>
    <row r="594" spans="2:9" ht="33.75" x14ac:dyDescent="0.2">
      <c r="B594" s="14">
        <v>43158</v>
      </c>
      <c r="C594" s="6" t="s">
        <v>1294</v>
      </c>
      <c r="D594" s="6" t="s">
        <v>1300</v>
      </c>
      <c r="E594" s="6" t="s">
        <v>0</v>
      </c>
      <c r="F594" s="5">
        <v>2</v>
      </c>
      <c r="G594" s="5">
        <v>70</v>
      </c>
      <c r="H594" s="5">
        <v>140</v>
      </c>
      <c r="I594" s="6" t="s">
        <v>53</v>
      </c>
    </row>
    <row r="595" spans="2:9" ht="33.75" x14ac:dyDescent="0.2">
      <c r="B595" s="14">
        <v>43158</v>
      </c>
      <c r="C595" s="6" t="s">
        <v>1294</v>
      </c>
      <c r="D595" s="6" t="s">
        <v>108</v>
      </c>
      <c r="E595" s="6" t="s">
        <v>0</v>
      </c>
      <c r="F595" s="5">
        <v>8</v>
      </c>
      <c r="G595" s="5">
        <v>361</v>
      </c>
      <c r="H595" s="5">
        <v>2888</v>
      </c>
      <c r="I595" s="6" t="s">
        <v>53</v>
      </c>
    </row>
    <row r="596" spans="2:9" ht="56.25" x14ac:dyDescent="0.2">
      <c r="B596" s="14">
        <v>43158</v>
      </c>
      <c r="C596" s="6" t="s">
        <v>1301</v>
      </c>
      <c r="D596" s="6" t="s">
        <v>1302</v>
      </c>
      <c r="E596" s="6" t="s">
        <v>0</v>
      </c>
      <c r="F596" s="5">
        <v>2</v>
      </c>
      <c r="G596" s="5">
        <v>744</v>
      </c>
      <c r="H596" s="5">
        <v>1488</v>
      </c>
      <c r="I596" s="6" t="s">
        <v>61</v>
      </c>
    </row>
    <row r="597" spans="2:9" ht="67.5" x14ac:dyDescent="0.2">
      <c r="B597" s="14">
        <v>43158</v>
      </c>
      <c r="C597" s="6" t="s">
        <v>1303</v>
      </c>
      <c r="D597" s="6" t="s">
        <v>44</v>
      </c>
      <c r="E597" s="6" t="s">
        <v>0</v>
      </c>
      <c r="F597" s="5">
        <v>1</v>
      </c>
      <c r="G597" s="5" t="s">
        <v>1304</v>
      </c>
      <c r="H597" s="5" t="s">
        <v>1304</v>
      </c>
      <c r="I597" s="6" t="s">
        <v>886</v>
      </c>
    </row>
    <row r="598" spans="2:9" ht="67.5" x14ac:dyDescent="0.2">
      <c r="B598" s="14">
        <v>43158</v>
      </c>
      <c r="C598" s="6" t="s">
        <v>1303</v>
      </c>
      <c r="D598" s="6" t="s">
        <v>43</v>
      </c>
      <c r="E598" s="6" t="s">
        <v>0</v>
      </c>
      <c r="F598" s="5">
        <v>1</v>
      </c>
      <c r="G598" s="5" t="s">
        <v>1305</v>
      </c>
      <c r="H598" s="5" t="s">
        <v>1305</v>
      </c>
      <c r="I598" s="6" t="s">
        <v>886</v>
      </c>
    </row>
    <row r="599" spans="2:9" ht="67.5" x14ac:dyDescent="0.2">
      <c r="B599" s="14">
        <v>43158</v>
      </c>
      <c r="C599" s="6" t="s">
        <v>1303</v>
      </c>
      <c r="D599" s="6" t="s">
        <v>40</v>
      </c>
      <c r="E599" s="6" t="s">
        <v>0</v>
      </c>
      <c r="F599" s="5">
        <v>1</v>
      </c>
      <c r="G599" s="5" t="s">
        <v>1306</v>
      </c>
      <c r="H599" s="5" t="s">
        <v>1306</v>
      </c>
      <c r="I599" s="6" t="s">
        <v>886</v>
      </c>
    </row>
    <row r="600" spans="2:9" ht="67.5" x14ac:dyDescent="0.2">
      <c r="B600" s="14">
        <v>43158</v>
      </c>
      <c r="C600" s="6" t="s">
        <v>1303</v>
      </c>
      <c r="D600" s="6" t="s">
        <v>42</v>
      </c>
      <c r="E600" s="6" t="s">
        <v>0</v>
      </c>
      <c r="F600" s="5">
        <v>2</v>
      </c>
      <c r="G600" s="5" t="s">
        <v>1307</v>
      </c>
      <c r="H600" s="5" t="s">
        <v>1308</v>
      </c>
      <c r="I600" s="6" t="s">
        <v>886</v>
      </c>
    </row>
    <row r="601" spans="2:9" ht="67.5" x14ac:dyDescent="0.2">
      <c r="B601" s="14">
        <v>43158</v>
      </c>
      <c r="C601" s="6" t="s">
        <v>1303</v>
      </c>
      <c r="D601" s="6" t="s">
        <v>45</v>
      </c>
      <c r="E601" s="6" t="s">
        <v>0</v>
      </c>
      <c r="F601" s="5">
        <v>1</v>
      </c>
      <c r="G601" s="5" t="s">
        <v>1309</v>
      </c>
      <c r="H601" s="5" t="s">
        <v>1309</v>
      </c>
      <c r="I601" s="6" t="s">
        <v>886</v>
      </c>
    </row>
    <row r="602" spans="2:9" ht="45" x14ac:dyDescent="0.2">
      <c r="B602" s="14">
        <v>43158</v>
      </c>
      <c r="C602" s="6" t="s">
        <v>1310</v>
      </c>
      <c r="D602" s="6" t="s">
        <v>1286</v>
      </c>
      <c r="E602" s="6" t="s">
        <v>0</v>
      </c>
      <c r="F602" s="5">
        <v>4</v>
      </c>
      <c r="G602" s="5" t="s">
        <v>1311</v>
      </c>
      <c r="H602" s="5" t="s">
        <v>1312</v>
      </c>
      <c r="I602" s="6" t="s">
        <v>41</v>
      </c>
    </row>
    <row r="603" spans="2:9" ht="45" x14ac:dyDescent="0.2">
      <c r="B603" s="14">
        <v>43158</v>
      </c>
      <c r="C603" s="6" t="s">
        <v>1310</v>
      </c>
      <c r="D603" s="6" t="s">
        <v>894</v>
      </c>
      <c r="E603" s="6" t="s">
        <v>0</v>
      </c>
      <c r="F603" s="5">
        <v>1</v>
      </c>
      <c r="G603" s="5">
        <v>183</v>
      </c>
      <c r="H603" s="5">
        <v>183</v>
      </c>
      <c r="I603" s="6" t="s">
        <v>41</v>
      </c>
    </row>
    <row r="604" spans="2:9" ht="33.75" x14ac:dyDescent="0.2">
      <c r="B604" s="14">
        <v>43158</v>
      </c>
      <c r="C604" s="6" t="s">
        <v>1313</v>
      </c>
      <c r="D604" s="6" t="s">
        <v>1314</v>
      </c>
      <c r="E604" s="6" t="s">
        <v>0</v>
      </c>
      <c r="F604" s="5">
        <v>2</v>
      </c>
      <c r="G604" s="5">
        <v>70</v>
      </c>
      <c r="H604" s="5">
        <v>140</v>
      </c>
      <c r="I604" s="6" t="s">
        <v>53</v>
      </c>
    </row>
    <row r="605" spans="2:9" ht="33.75" x14ac:dyDescent="0.2">
      <c r="B605" s="14">
        <v>43158</v>
      </c>
      <c r="C605" s="6" t="s">
        <v>1313</v>
      </c>
      <c r="D605" s="6" t="s">
        <v>1300</v>
      </c>
      <c r="E605" s="6" t="s">
        <v>0</v>
      </c>
      <c r="F605" s="5">
        <v>2</v>
      </c>
      <c r="G605" s="5">
        <v>70</v>
      </c>
      <c r="H605" s="5">
        <v>140</v>
      </c>
      <c r="I605" s="6" t="s">
        <v>53</v>
      </c>
    </row>
    <row r="606" spans="2:9" ht="45" x14ac:dyDescent="0.2">
      <c r="B606" s="14">
        <v>43158</v>
      </c>
      <c r="C606" s="6" t="s">
        <v>1313</v>
      </c>
      <c r="D606" s="6" t="s">
        <v>113</v>
      </c>
      <c r="E606" s="6" t="s">
        <v>0</v>
      </c>
      <c r="F606" s="5">
        <v>1</v>
      </c>
      <c r="G606" s="5">
        <v>430</v>
      </c>
      <c r="H606" s="5">
        <v>430</v>
      </c>
      <c r="I606" s="6" t="s">
        <v>53</v>
      </c>
    </row>
    <row r="607" spans="2:9" ht="45" x14ac:dyDescent="0.2">
      <c r="B607" s="14">
        <v>43158</v>
      </c>
      <c r="C607" s="6" t="s">
        <v>1313</v>
      </c>
      <c r="D607" s="6" t="s">
        <v>112</v>
      </c>
      <c r="E607" s="6" t="s">
        <v>0</v>
      </c>
      <c r="F607" s="5">
        <v>1</v>
      </c>
      <c r="G607" s="5">
        <v>650</v>
      </c>
      <c r="H607" s="5">
        <v>650</v>
      </c>
      <c r="I607" s="6" t="s">
        <v>53</v>
      </c>
    </row>
    <row r="608" spans="2:9" ht="33.75" x14ac:dyDescent="0.2">
      <c r="B608" s="14">
        <v>43158</v>
      </c>
      <c r="C608" s="6" t="s">
        <v>1313</v>
      </c>
      <c r="D608" s="6" t="s">
        <v>107</v>
      </c>
      <c r="E608" s="6" t="s">
        <v>0</v>
      </c>
      <c r="F608" s="5">
        <v>1</v>
      </c>
      <c r="G608" s="5">
        <v>1800</v>
      </c>
      <c r="H608" s="5">
        <v>1800</v>
      </c>
      <c r="I608" s="6" t="s">
        <v>53</v>
      </c>
    </row>
    <row r="609" spans="2:9" ht="33.75" x14ac:dyDescent="0.2">
      <c r="B609" s="14">
        <v>43158</v>
      </c>
      <c r="C609" s="6" t="s">
        <v>1313</v>
      </c>
      <c r="D609" s="6" t="s">
        <v>110</v>
      </c>
      <c r="E609" s="6" t="s">
        <v>0</v>
      </c>
      <c r="F609" s="5">
        <v>1</v>
      </c>
      <c r="G609" s="5">
        <v>280</v>
      </c>
      <c r="H609" s="5">
        <v>280</v>
      </c>
      <c r="I609" s="6" t="s">
        <v>53</v>
      </c>
    </row>
    <row r="610" spans="2:9" ht="33.75" x14ac:dyDescent="0.2">
      <c r="B610" s="14">
        <v>43158</v>
      </c>
      <c r="C610" s="6" t="s">
        <v>1313</v>
      </c>
      <c r="D610" s="6" t="s">
        <v>87</v>
      </c>
      <c r="E610" s="6" t="s">
        <v>0</v>
      </c>
      <c r="F610" s="5">
        <v>1</v>
      </c>
      <c r="G610" s="5">
        <v>750</v>
      </c>
      <c r="H610" s="5">
        <v>750</v>
      </c>
      <c r="I610" s="6" t="s">
        <v>53</v>
      </c>
    </row>
    <row r="611" spans="2:9" ht="33.75" x14ac:dyDescent="0.2">
      <c r="B611" s="14">
        <v>43158</v>
      </c>
      <c r="C611" s="6" t="s">
        <v>1313</v>
      </c>
      <c r="D611" s="6" t="s">
        <v>88</v>
      </c>
      <c r="E611" s="6" t="s">
        <v>0</v>
      </c>
      <c r="F611" s="5">
        <v>1</v>
      </c>
      <c r="G611" s="5">
        <v>280</v>
      </c>
      <c r="H611" s="5">
        <v>280</v>
      </c>
      <c r="I611" s="6" t="s">
        <v>53</v>
      </c>
    </row>
    <row r="612" spans="2:9" ht="33.75" x14ac:dyDescent="0.2">
      <c r="B612" s="14">
        <v>43158</v>
      </c>
      <c r="C612" s="6" t="s">
        <v>1313</v>
      </c>
      <c r="D612" s="6" t="s">
        <v>108</v>
      </c>
      <c r="E612" s="6" t="s">
        <v>0</v>
      </c>
      <c r="F612" s="5">
        <v>5</v>
      </c>
      <c r="G612" s="5">
        <v>361</v>
      </c>
      <c r="H612" s="5">
        <v>1805</v>
      </c>
      <c r="I612" s="6" t="s">
        <v>53</v>
      </c>
    </row>
    <row r="613" spans="2:9" ht="33.75" x14ac:dyDescent="0.2">
      <c r="B613" s="14">
        <v>43158</v>
      </c>
      <c r="C613" s="6" t="s">
        <v>1313</v>
      </c>
      <c r="D613" s="6" t="s">
        <v>90</v>
      </c>
      <c r="E613" s="6" t="s">
        <v>0</v>
      </c>
      <c r="F613" s="5">
        <v>1</v>
      </c>
      <c r="G613" s="5">
        <v>300</v>
      </c>
      <c r="H613" s="5">
        <v>300</v>
      </c>
      <c r="I613" s="6" t="s">
        <v>53</v>
      </c>
    </row>
    <row r="614" spans="2:9" ht="33.75" x14ac:dyDescent="0.2">
      <c r="B614" s="14">
        <v>43158</v>
      </c>
      <c r="C614" s="6" t="s">
        <v>1313</v>
      </c>
      <c r="D614" s="6" t="s">
        <v>116</v>
      </c>
      <c r="E614" s="6" t="s">
        <v>0</v>
      </c>
      <c r="F614" s="5">
        <v>5</v>
      </c>
      <c r="G614" s="5">
        <v>361</v>
      </c>
      <c r="H614" s="5">
        <v>1805</v>
      </c>
      <c r="I614" s="6" t="s">
        <v>53</v>
      </c>
    </row>
    <row r="615" spans="2:9" ht="56.25" x14ac:dyDescent="0.2">
      <c r="B615" s="14">
        <v>43158</v>
      </c>
      <c r="C615" s="6" t="s">
        <v>1315</v>
      </c>
      <c r="D615" s="6" t="s">
        <v>1316</v>
      </c>
      <c r="E615" s="6" t="s">
        <v>0</v>
      </c>
      <c r="F615" s="5">
        <v>4</v>
      </c>
      <c r="G615" s="5" t="s">
        <v>1287</v>
      </c>
      <c r="H615" s="5" t="s">
        <v>1288</v>
      </c>
      <c r="I615" s="6" t="s">
        <v>41</v>
      </c>
    </row>
    <row r="616" spans="2:9" ht="45" x14ac:dyDescent="0.2">
      <c r="B616" s="14">
        <v>43158</v>
      </c>
      <c r="C616" s="6" t="s">
        <v>1315</v>
      </c>
      <c r="D616" s="6" t="s">
        <v>894</v>
      </c>
      <c r="E616" s="6" t="s">
        <v>0</v>
      </c>
      <c r="F616" s="5">
        <v>1</v>
      </c>
      <c r="G616" s="5" t="s">
        <v>895</v>
      </c>
      <c r="H616" s="5" t="s">
        <v>895</v>
      </c>
      <c r="I616" s="6" t="s">
        <v>41</v>
      </c>
    </row>
    <row r="617" spans="2:9" ht="45" x14ac:dyDescent="0.2">
      <c r="B617" s="14">
        <v>43158</v>
      </c>
      <c r="C617" s="6" t="s">
        <v>1315</v>
      </c>
      <c r="D617" s="6" t="s">
        <v>1317</v>
      </c>
      <c r="E617" s="6" t="s">
        <v>0</v>
      </c>
      <c r="F617" s="5">
        <v>4</v>
      </c>
      <c r="G617" s="5" t="s">
        <v>1318</v>
      </c>
      <c r="H617" s="5" t="s">
        <v>1319</v>
      </c>
      <c r="I617" s="6" t="s">
        <v>41</v>
      </c>
    </row>
    <row r="618" spans="2:9" ht="67.5" x14ac:dyDescent="0.2">
      <c r="B618" s="14">
        <v>43158</v>
      </c>
      <c r="C618" s="6" t="s">
        <v>1320</v>
      </c>
      <c r="D618" s="6" t="s">
        <v>45</v>
      </c>
      <c r="E618" s="6" t="s">
        <v>0</v>
      </c>
      <c r="F618" s="5">
        <v>1</v>
      </c>
      <c r="G618" s="5" t="s">
        <v>1309</v>
      </c>
      <c r="H618" s="5" t="s">
        <v>1309</v>
      </c>
      <c r="I618" s="6" t="s">
        <v>886</v>
      </c>
    </row>
    <row r="619" spans="2:9" ht="67.5" x14ac:dyDescent="0.2">
      <c r="B619" s="14">
        <v>43158</v>
      </c>
      <c r="C619" s="6" t="s">
        <v>1320</v>
      </c>
      <c r="D619" s="6" t="s">
        <v>43</v>
      </c>
      <c r="E619" s="6" t="s">
        <v>0</v>
      </c>
      <c r="F619" s="5">
        <v>1</v>
      </c>
      <c r="G619" s="5" t="s">
        <v>1305</v>
      </c>
      <c r="H619" s="5" t="s">
        <v>1305</v>
      </c>
      <c r="I619" s="6" t="s">
        <v>886</v>
      </c>
    </row>
    <row r="620" spans="2:9" ht="67.5" x14ac:dyDescent="0.2">
      <c r="B620" s="14">
        <v>43158</v>
      </c>
      <c r="C620" s="6" t="s">
        <v>1320</v>
      </c>
      <c r="D620" s="6" t="s">
        <v>40</v>
      </c>
      <c r="E620" s="6" t="s">
        <v>0</v>
      </c>
      <c r="F620" s="5">
        <v>1</v>
      </c>
      <c r="G620" s="5" t="s">
        <v>1306</v>
      </c>
      <c r="H620" s="5" t="s">
        <v>1306</v>
      </c>
      <c r="I620" s="6" t="s">
        <v>886</v>
      </c>
    </row>
    <row r="621" spans="2:9" ht="67.5" x14ac:dyDescent="0.2">
      <c r="B621" s="14">
        <v>43158</v>
      </c>
      <c r="C621" s="6" t="s">
        <v>1320</v>
      </c>
      <c r="D621" s="6" t="s">
        <v>44</v>
      </c>
      <c r="E621" s="6" t="s">
        <v>0</v>
      </c>
      <c r="F621" s="5">
        <v>1</v>
      </c>
      <c r="G621" s="5" t="s">
        <v>1304</v>
      </c>
      <c r="H621" s="5" t="s">
        <v>1304</v>
      </c>
      <c r="I621" s="6" t="s">
        <v>886</v>
      </c>
    </row>
    <row r="622" spans="2:9" ht="67.5" x14ac:dyDescent="0.2">
      <c r="B622" s="14">
        <v>43158</v>
      </c>
      <c r="C622" s="6" t="s">
        <v>1320</v>
      </c>
      <c r="D622" s="6" t="s">
        <v>42</v>
      </c>
      <c r="E622" s="6" t="s">
        <v>0</v>
      </c>
      <c r="F622" s="5">
        <v>2</v>
      </c>
      <c r="G622" s="5" t="s">
        <v>1307</v>
      </c>
      <c r="H622" s="5" t="s">
        <v>1308</v>
      </c>
      <c r="I622" s="6" t="s">
        <v>886</v>
      </c>
    </row>
    <row r="623" spans="2:9" ht="90" x14ac:dyDescent="0.2">
      <c r="B623" s="14">
        <v>43158</v>
      </c>
      <c r="C623" s="6" t="s">
        <v>1321</v>
      </c>
      <c r="D623" s="6" t="s">
        <v>1322</v>
      </c>
      <c r="E623" s="6" t="s">
        <v>0</v>
      </c>
      <c r="F623" s="5">
        <v>2</v>
      </c>
      <c r="G623" s="5">
        <v>1000</v>
      </c>
      <c r="H623" s="5">
        <v>2000</v>
      </c>
      <c r="I623" s="6" t="s">
        <v>22</v>
      </c>
    </row>
    <row r="624" spans="2:9" ht="90" x14ac:dyDescent="0.2">
      <c r="B624" s="14">
        <v>43158</v>
      </c>
      <c r="C624" s="6" t="s">
        <v>1321</v>
      </c>
      <c r="D624" s="6" t="s">
        <v>1323</v>
      </c>
      <c r="E624" s="6" t="s">
        <v>670</v>
      </c>
      <c r="F624" s="5">
        <v>500</v>
      </c>
      <c r="G624" s="34">
        <v>2538</v>
      </c>
      <c r="H624" s="5">
        <v>1269</v>
      </c>
      <c r="I624" s="6" t="s">
        <v>22</v>
      </c>
    </row>
    <row r="625" spans="2:9" ht="45" x14ac:dyDescent="0.2">
      <c r="B625" s="14">
        <v>43158</v>
      </c>
      <c r="C625" s="6" t="s">
        <v>1324</v>
      </c>
      <c r="D625" s="6" t="s">
        <v>1325</v>
      </c>
      <c r="E625" s="6" t="s">
        <v>0</v>
      </c>
      <c r="F625" s="5">
        <v>2</v>
      </c>
      <c r="G625" s="5">
        <v>1050</v>
      </c>
      <c r="H625" s="5">
        <v>2100</v>
      </c>
      <c r="I625" s="6" t="s">
        <v>59</v>
      </c>
    </row>
    <row r="626" spans="2:9" ht="45" x14ac:dyDescent="0.2">
      <c r="B626" s="14">
        <v>43158</v>
      </c>
      <c r="C626" s="6" t="s">
        <v>1326</v>
      </c>
      <c r="D626" s="6" t="s">
        <v>1327</v>
      </c>
      <c r="E626" s="6" t="s">
        <v>0</v>
      </c>
      <c r="F626" s="5">
        <v>3</v>
      </c>
      <c r="G626" s="5" t="s">
        <v>1328</v>
      </c>
      <c r="H626" s="5" t="s">
        <v>1329</v>
      </c>
      <c r="I626" s="6" t="s">
        <v>41</v>
      </c>
    </row>
    <row r="627" spans="2:9" ht="45" x14ac:dyDescent="0.2">
      <c r="B627" s="14">
        <v>43158</v>
      </c>
      <c r="C627" s="6" t="s">
        <v>1326</v>
      </c>
      <c r="D627" s="6" t="s">
        <v>1330</v>
      </c>
      <c r="E627" s="6" t="s">
        <v>0</v>
      </c>
      <c r="F627" s="5">
        <v>1</v>
      </c>
      <c r="G627" s="5" t="s">
        <v>1331</v>
      </c>
      <c r="H627" s="5" t="s">
        <v>1331</v>
      </c>
      <c r="I627" s="6" t="s">
        <v>41</v>
      </c>
    </row>
    <row r="628" spans="2:9" ht="45" x14ac:dyDescent="0.2">
      <c r="B628" s="14">
        <v>43158</v>
      </c>
      <c r="C628" s="6" t="s">
        <v>1326</v>
      </c>
      <c r="D628" s="6" t="s">
        <v>1332</v>
      </c>
      <c r="E628" s="6" t="s">
        <v>0</v>
      </c>
      <c r="F628" s="5">
        <v>1</v>
      </c>
      <c r="G628" s="5">
        <v>1080</v>
      </c>
      <c r="H628" s="5">
        <v>1080</v>
      </c>
      <c r="I628" s="6" t="s">
        <v>41</v>
      </c>
    </row>
    <row r="629" spans="2:9" ht="56.25" x14ac:dyDescent="0.2">
      <c r="B629" s="14">
        <v>43158</v>
      </c>
      <c r="C629" s="6" t="s">
        <v>1326</v>
      </c>
      <c r="D629" s="6" t="s">
        <v>1333</v>
      </c>
      <c r="E629" s="6" t="s">
        <v>0</v>
      </c>
      <c r="F629" s="5">
        <v>1</v>
      </c>
      <c r="G629" s="5">
        <v>400</v>
      </c>
      <c r="H629" s="5">
        <v>400</v>
      </c>
      <c r="I629" s="6" t="s">
        <v>41</v>
      </c>
    </row>
    <row r="630" spans="2:9" ht="67.5" x14ac:dyDescent="0.2">
      <c r="B630" s="14">
        <v>43158</v>
      </c>
      <c r="C630" s="6" t="s">
        <v>1326</v>
      </c>
      <c r="D630" s="6" t="s">
        <v>1334</v>
      </c>
      <c r="E630" s="6" t="s">
        <v>0</v>
      </c>
      <c r="F630" s="5">
        <v>1</v>
      </c>
      <c r="G630" s="5">
        <v>860</v>
      </c>
      <c r="H630" s="5">
        <v>860</v>
      </c>
      <c r="I630" s="6" t="s">
        <v>41</v>
      </c>
    </row>
    <row r="631" spans="2:9" ht="67.5" x14ac:dyDescent="0.2">
      <c r="B631" s="14">
        <v>43158</v>
      </c>
      <c r="C631" s="6" t="s">
        <v>1335</v>
      </c>
      <c r="D631" s="6" t="s">
        <v>1336</v>
      </c>
      <c r="E631" s="6" t="s">
        <v>0</v>
      </c>
      <c r="F631" s="5">
        <v>2</v>
      </c>
      <c r="G631" s="5">
        <v>650</v>
      </c>
      <c r="H631" s="5">
        <v>1300</v>
      </c>
      <c r="I631" s="6" t="s">
        <v>73</v>
      </c>
    </row>
    <row r="632" spans="2:9" ht="67.5" x14ac:dyDescent="0.2">
      <c r="B632" s="14">
        <v>43158</v>
      </c>
      <c r="C632" s="6" t="s">
        <v>1335</v>
      </c>
      <c r="D632" s="6" t="s">
        <v>74</v>
      </c>
      <c r="E632" s="6" t="s">
        <v>0</v>
      </c>
      <c r="F632" s="5">
        <v>2</v>
      </c>
      <c r="G632" s="5">
        <v>650</v>
      </c>
      <c r="H632" s="5">
        <v>1300</v>
      </c>
      <c r="I632" s="6" t="s">
        <v>73</v>
      </c>
    </row>
    <row r="633" spans="2:9" ht="67.5" x14ac:dyDescent="0.2">
      <c r="B633" s="14">
        <v>43158</v>
      </c>
      <c r="C633" s="6" t="s">
        <v>1335</v>
      </c>
      <c r="D633" s="6" t="s">
        <v>75</v>
      </c>
      <c r="E633" s="6" t="s">
        <v>0</v>
      </c>
      <c r="F633" s="5">
        <v>20</v>
      </c>
      <c r="G633" s="5">
        <v>35</v>
      </c>
      <c r="H633" s="5">
        <v>700</v>
      </c>
      <c r="I633" s="6" t="s">
        <v>73</v>
      </c>
    </row>
    <row r="634" spans="2:9" ht="67.5" x14ac:dyDescent="0.2">
      <c r="B634" s="14">
        <v>43158</v>
      </c>
      <c r="C634" s="6" t="s">
        <v>1335</v>
      </c>
      <c r="D634" s="6" t="s">
        <v>63</v>
      </c>
      <c r="E634" s="6" t="s">
        <v>0</v>
      </c>
      <c r="F634" s="5">
        <v>5</v>
      </c>
      <c r="G634" s="5">
        <v>280</v>
      </c>
      <c r="H634" s="5">
        <v>1400</v>
      </c>
      <c r="I634" s="6" t="s">
        <v>73</v>
      </c>
    </row>
    <row r="635" spans="2:9" ht="45" x14ac:dyDescent="0.2">
      <c r="B635" s="14">
        <v>43158</v>
      </c>
      <c r="C635" s="6" t="s">
        <v>1337</v>
      </c>
      <c r="D635" s="6" t="s">
        <v>1338</v>
      </c>
      <c r="E635" s="6" t="s">
        <v>0</v>
      </c>
      <c r="F635" s="5">
        <v>2</v>
      </c>
      <c r="G635" s="5" t="s">
        <v>56</v>
      </c>
      <c r="H635" s="5" t="s">
        <v>1339</v>
      </c>
      <c r="I635" s="6" t="s">
        <v>57</v>
      </c>
    </row>
    <row r="636" spans="2:9" ht="45" x14ac:dyDescent="0.2">
      <c r="B636" s="14">
        <v>43158</v>
      </c>
      <c r="C636" s="6" t="s">
        <v>1337</v>
      </c>
      <c r="D636" s="6" t="s">
        <v>58</v>
      </c>
      <c r="E636" s="6" t="s">
        <v>0</v>
      </c>
      <c r="F636" s="5">
        <v>1</v>
      </c>
      <c r="G636" s="5">
        <v>290</v>
      </c>
      <c r="H636" s="5">
        <v>290</v>
      </c>
      <c r="I636" s="6" t="s">
        <v>57</v>
      </c>
    </row>
    <row r="637" spans="2:9" ht="45" x14ac:dyDescent="0.2">
      <c r="B637" s="14">
        <v>43158</v>
      </c>
      <c r="C637" s="6" t="s">
        <v>1337</v>
      </c>
      <c r="D637" s="6" t="s">
        <v>60</v>
      </c>
      <c r="E637" s="6" t="s">
        <v>0</v>
      </c>
      <c r="F637" s="5">
        <v>1</v>
      </c>
      <c r="G637" s="5">
        <v>347</v>
      </c>
      <c r="H637" s="5">
        <v>347</v>
      </c>
      <c r="I637" s="6" t="s">
        <v>59</v>
      </c>
    </row>
    <row r="638" spans="2:9" ht="11.25" x14ac:dyDescent="0.2">
      <c r="B638" s="42"/>
      <c r="C638" s="42"/>
      <c r="D638" s="42"/>
      <c r="E638" s="42"/>
      <c r="F638" s="42"/>
      <c r="G638" s="42"/>
      <c r="H638" s="42"/>
      <c r="I638" s="42"/>
    </row>
  </sheetData>
  <mergeCells count="1">
    <mergeCell ref="B638:I6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6:H101"/>
  <sheetViews>
    <sheetView topLeftCell="A95" workbookViewId="0">
      <selection activeCell="G36" sqref="G36:H100"/>
    </sheetView>
  </sheetViews>
  <sheetFormatPr defaultRowHeight="11.25" x14ac:dyDescent="0.2"/>
  <cols>
    <col min="1" max="1" width="9.140625" style="7"/>
    <col min="2" max="2" width="10.7109375" style="7" bestFit="1" customWidth="1"/>
    <col min="3" max="4" width="9.140625" style="7"/>
    <col min="5" max="5" width="9.28515625" style="7" bestFit="1" customWidth="1"/>
    <col min="6" max="6" width="9.140625" style="7"/>
    <col min="7" max="7" width="9.28515625" style="7" bestFit="1" customWidth="1"/>
    <col min="8" max="16384" width="9.140625" style="7"/>
  </cols>
  <sheetData>
    <row r="36" spans="2:8" ht="78.75" x14ac:dyDescent="0.2">
      <c r="B36" s="14">
        <v>43136</v>
      </c>
      <c r="C36" s="6" t="s">
        <v>1340</v>
      </c>
      <c r="D36" s="6" t="s">
        <v>1341</v>
      </c>
      <c r="E36" s="5"/>
      <c r="F36" s="5"/>
      <c r="G36" s="5">
        <v>800</v>
      </c>
      <c r="H36" s="6" t="s">
        <v>1342</v>
      </c>
    </row>
    <row r="37" spans="2:8" ht="67.5" x14ac:dyDescent="0.2">
      <c r="B37" s="14">
        <v>43139</v>
      </c>
      <c r="C37" s="6" t="s">
        <v>1343</v>
      </c>
      <c r="D37" s="6" t="s">
        <v>1344</v>
      </c>
      <c r="E37" s="5"/>
      <c r="F37" s="5"/>
      <c r="G37" s="5">
        <v>12000</v>
      </c>
      <c r="H37" s="6" t="s">
        <v>1345</v>
      </c>
    </row>
    <row r="38" spans="2:8" ht="67.5" x14ac:dyDescent="0.2">
      <c r="B38" s="14">
        <v>43139</v>
      </c>
      <c r="C38" s="6" t="s">
        <v>1343</v>
      </c>
      <c r="D38" s="6" t="s">
        <v>1346</v>
      </c>
      <c r="E38" s="5"/>
      <c r="F38" s="5"/>
      <c r="G38" s="5">
        <v>9000</v>
      </c>
      <c r="H38" s="6" t="s">
        <v>1345</v>
      </c>
    </row>
    <row r="39" spans="2:8" ht="67.5" x14ac:dyDescent="0.2">
      <c r="B39" s="14">
        <v>43139</v>
      </c>
      <c r="C39" s="6" t="s">
        <v>1343</v>
      </c>
      <c r="D39" s="6" t="s">
        <v>1347</v>
      </c>
      <c r="E39" s="5"/>
      <c r="F39" s="5"/>
      <c r="G39" s="5">
        <v>2100</v>
      </c>
      <c r="H39" s="6" t="s">
        <v>1345</v>
      </c>
    </row>
    <row r="40" spans="2:8" ht="67.5" x14ac:dyDescent="0.2">
      <c r="B40" s="14">
        <v>43139</v>
      </c>
      <c r="C40" s="6" t="s">
        <v>1343</v>
      </c>
      <c r="D40" s="6" t="s">
        <v>1348</v>
      </c>
      <c r="E40" s="5"/>
      <c r="F40" s="5"/>
      <c r="G40" s="5">
        <v>830</v>
      </c>
      <c r="H40" s="6" t="s">
        <v>1345</v>
      </c>
    </row>
    <row r="41" spans="2:8" ht="78.75" x14ac:dyDescent="0.2">
      <c r="B41" s="14">
        <v>43139</v>
      </c>
      <c r="C41" s="6" t="s">
        <v>1343</v>
      </c>
      <c r="D41" s="6" t="s">
        <v>1349</v>
      </c>
      <c r="E41" s="5"/>
      <c r="F41" s="5"/>
      <c r="G41" s="5">
        <v>2745</v>
      </c>
      <c r="H41" s="6" t="s">
        <v>1345</v>
      </c>
    </row>
    <row r="42" spans="2:8" ht="67.5" x14ac:dyDescent="0.2">
      <c r="B42" s="14">
        <v>43139</v>
      </c>
      <c r="C42" s="6" t="s">
        <v>1343</v>
      </c>
      <c r="D42" s="6" t="s">
        <v>1350</v>
      </c>
      <c r="E42" s="5"/>
      <c r="F42" s="5"/>
      <c r="G42" s="5">
        <v>1500</v>
      </c>
      <c r="H42" s="6" t="s">
        <v>1345</v>
      </c>
    </row>
    <row r="43" spans="2:8" ht="67.5" x14ac:dyDescent="0.2">
      <c r="B43" s="14">
        <v>43139</v>
      </c>
      <c r="C43" s="6" t="s">
        <v>1343</v>
      </c>
      <c r="D43" s="6" t="s">
        <v>1351</v>
      </c>
      <c r="E43" s="5"/>
      <c r="F43" s="5"/>
      <c r="G43" s="5">
        <v>3200</v>
      </c>
      <c r="H43" s="6" t="s">
        <v>1345</v>
      </c>
    </row>
    <row r="44" spans="2:8" ht="67.5" x14ac:dyDescent="0.2">
      <c r="B44" s="14">
        <v>43139</v>
      </c>
      <c r="C44" s="6" t="s">
        <v>1343</v>
      </c>
      <c r="D44" s="6" t="s">
        <v>1352</v>
      </c>
      <c r="E44" s="5"/>
      <c r="F44" s="5"/>
      <c r="G44" s="5">
        <v>4500</v>
      </c>
      <c r="H44" s="6" t="s">
        <v>1345</v>
      </c>
    </row>
    <row r="45" spans="2:8" ht="67.5" x14ac:dyDescent="0.2">
      <c r="B45" s="14">
        <v>43139</v>
      </c>
      <c r="C45" s="6" t="s">
        <v>1343</v>
      </c>
      <c r="D45" s="6" t="s">
        <v>1353</v>
      </c>
      <c r="E45" s="5"/>
      <c r="F45" s="5"/>
      <c r="G45" s="5">
        <v>7750</v>
      </c>
      <c r="H45" s="6" t="s">
        <v>1345</v>
      </c>
    </row>
    <row r="46" spans="2:8" ht="78.75" x14ac:dyDescent="0.2">
      <c r="B46" s="14">
        <v>43139</v>
      </c>
      <c r="C46" s="6" t="s">
        <v>1343</v>
      </c>
      <c r="D46" s="6" t="s">
        <v>1354</v>
      </c>
      <c r="E46" s="5"/>
      <c r="F46" s="5"/>
      <c r="G46" s="5">
        <v>590</v>
      </c>
      <c r="H46" s="6" t="s">
        <v>1345</v>
      </c>
    </row>
    <row r="47" spans="2:8" ht="78.75" x14ac:dyDescent="0.2">
      <c r="B47" s="14">
        <v>43139</v>
      </c>
      <c r="C47" s="6" t="s">
        <v>1343</v>
      </c>
      <c r="D47" s="6" t="s">
        <v>1355</v>
      </c>
      <c r="E47" s="5"/>
      <c r="F47" s="5"/>
      <c r="G47" s="5">
        <v>250</v>
      </c>
      <c r="H47" s="6" t="s">
        <v>1345</v>
      </c>
    </row>
    <row r="48" spans="2:8" ht="78.75" x14ac:dyDescent="0.2">
      <c r="B48" s="14">
        <v>43139</v>
      </c>
      <c r="C48" s="6" t="s">
        <v>1343</v>
      </c>
      <c r="D48" s="6" t="s">
        <v>1356</v>
      </c>
      <c r="E48" s="5"/>
      <c r="F48" s="5"/>
      <c r="G48" s="5">
        <v>1260</v>
      </c>
      <c r="H48" s="6" t="s">
        <v>1345</v>
      </c>
    </row>
    <row r="49" spans="2:8" ht="78.75" x14ac:dyDescent="0.2">
      <c r="B49" s="14">
        <v>43139</v>
      </c>
      <c r="C49" s="6" t="s">
        <v>1343</v>
      </c>
      <c r="D49" s="6" t="s">
        <v>1357</v>
      </c>
      <c r="E49" s="5"/>
      <c r="F49" s="5"/>
      <c r="G49" s="5">
        <v>250</v>
      </c>
      <c r="H49" s="6" t="s">
        <v>1345</v>
      </c>
    </row>
    <row r="50" spans="2:8" ht="78.75" x14ac:dyDescent="0.2">
      <c r="B50" s="14">
        <v>43139</v>
      </c>
      <c r="C50" s="6" t="s">
        <v>1343</v>
      </c>
      <c r="D50" s="6" t="s">
        <v>1358</v>
      </c>
      <c r="E50" s="5"/>
      <c r="F50" s="5"/>
      <c r="G50" s="5">
        <v>1785</v>
      </c>
      <c r="H50" s="6" t="s">
        <v>1345</v>
      </c>
    </row>
    <row r="51" spans="2:8" ht="78.75" x14ac:dyDescent="0.2">
      <c r="B51" s="14">
        <v>43139</v>
      </c>
      <c r="C51" s="6" t="s">
        <v>1343</v>
      </c>
      <c r="D51" s="6" t="s">
        <v>1359</v>
      </c>
      <c r="E51" s="5"/>
      <c r="F51" s="5"/>
      <c r="G51" s="5">
        <v>250</v>
      </c>
      <c r="H51" s="6" t="s">
        <v>1345</v>
      </c>
    </row>
    <row r="52" spans="2:8" ht="45" x14ac:dyDescent="0.2">
      <c r="B52" s="14">
        <v>43140</v>
      </c>
      <c r="C52" s="6" t="s">
        <v>1360</v>
      </c>
      <c r="D52" s="6" t="s">
        <v>1361</v>
      </c>
      <c r="E52" s="5"/>
      <c r="F52" s="5"/>
      <c r="G52" s="5">
        <v>1750</v>
      </c>
      <c r="H52" s="6" t="s">
        <v>1362</v>
      </c>
    </row>
    <row r="53" spans="2:8" ht="45" x14ac:dyDescent="0.2">
      <c r="B53" s="14">
        <v>43140</v>
      </c>
      <c r="C53" s="6" t="s">
        <v>1360</v>
      </c>
      <c r="D53" s="6" t="s">
        <v>1363</v>
      </c>
      <c r="E53" s="5"/>
      <c r="F53" s="5"/>
      <c r="G53" s="5">
        <v>88734</v>
      </c>
      <c r="H53" s="6" t="s">
        <v>1362</v>
      </c>
    </row>
    <row r="54" spans="2:8" ht="56.25" x14ac:dyDescent="0.2">
      <c r="B54" s="14">
        <v>43140</v>
      </c>
      <c r="C54" s="6" t="s">
        <v>1360</v>
      </c>
      <c r="D54" s="6" t="s">
        <v>1364</v>
      </c>
      <c r="E54" s="5"/>
      <c r="F54" s="5"/>
      <c r="G54" s="5">
        <v>7000</v>
      </c>
      <c r="H54" s="6" t="s">
        <v>1362</v>
      </c>
    </row>
    <row r="55" spans="2:8" ht="45" x14ac:dyDescent="0.2">
      <c r="B55" s="14">
        <v>43140</v>
      </c>
      <c r="C55" s="6" t="s">
        <v>1360</v>
      </c>
      <c r="D55" s="6" t="s">
        <v>1365</v>
      </c>
      <c r="E55" s="5"/>
      <c r="F55" s="5"/>
      <c r="G55" s="5">
        <v>1750</v>
      </c>
      <c r="H55" s="6" t="s">
        <v>1362</v>
      </c>
    </row>
    <row r="56" spans="2:8" ht="45" x14ac:dyDescent="0.2">
      <c r="B56" s="14">
        <v>43145</v>
      </c>
      <c r="C56" s="6" t="s">
        <v>1366</v>
      </c>
      <c r="D56" s="6" t="s">
        <v>1367</v>
      </c>
      <c r="E56" s="5"/>
      <c r="F56" s="5"/>
      <c r="G56" s="5">
        <v>54000</v>
      </c>
      <c r="H56" s="6" t="s">
        <v>1368</v>
      </c>
    </row>
    <row r="57" spans="2:8" ht="78.75" x14ac:dyDescent="0.2">
      <c r="B57" s="14">
        <v>43146</v>
      </c>
      <c r="C57" s="6" t="s">
        <v>1369</v>
      </c>
      <c r="D57" s="6" t="s">
        <v>1370</v>
      </c>
      <c r="E57" s="5"/>
      <c r="F57" s="5"/>
      <c r="G57" s="5">
        <v>180</v>
      </c>
      <c r="H57" s="6" t="s">
        <v>1371</v>
      </c>
    </row>
    <row r="58" spans="2:8" ht="78.75" x14ac:dyDescent="0.2">
      <c r="B58" s="14">
        <v>43146</v>
      </c>
      <c r="C58" s="6" t="s">
        <v>1369</v>
      </c>
      <c r="D58" s="6" t="s">
        <v>1372</v>
      </c>
      <c r="E58" s="5"/>
      <c r="F58" s="5"/>
      <c r="G58" s="5">
        <v>180</v>
      </c>
      <c r="H58" s="6" t="s">
        <v>1371</v>
      </c>
    </row>
    <row r="59" spans="2:8" ht="78.75" x14ac:dyDescent="0.2">
      <c r="B59" s="14">
        <v>43146</v>
      </c>
      <c r="C59" s="6" t="s">
        <v>1369</v>
      </c>
      <c r="D59" s="6" t="s">
        <v>1373</v>
      </c>
      <c r="E59" s="5"/>
      <c r="F59" s="5"/>
      <c r="G59" s="5">
        <v>210</v>
      </c>
      <c r="H59" s="6" t="s">
        <v>1371</v>
      </c>
    </row>
    <row r="60" spans="2:8" ht="78.75" x14ac:dyDescent="0.2">
      <c r="B60" s="14">
        <v>43146</v>
      </c>
      <c r="C60" s="6" t="s">
        <v>1369</v>
      </c>
      <c r="D60" s="6" t="s">
        <v>1374</v>
      </c>
      <c r="E60" s="5"/>
      <c r="F60" s="5"/>
      <c r="G60" s="5">
        <v>210</v>
      </c>
      <c r="H60" s="6" t="s">
        <v>1371</v>
      </c>
    </row>
    <row r="61" spans="2:8" ht="78.75" x14ac:dyDescent="0.2">
      <c r="B61" s="14">
        <v>43146</v>
      </c>
      <c r="C61" s="6" t="s">
        <v>1369</v>
      </c>
      <c r="D61" s="6" t="s">
        <v>1375</v>
      </c>
      <c r="E61" s="5"/>
      <c r="F61" s="5"/>
      <c r="G61" s="5">
        <v>210</v>
      </c>
      <c r="H61" s="6" t="s">
        <v>1371</v>
      </c>
    </row>
    <row r="62" spans="2:8" ht="78.75" x14ac:dyDescent="0.2">
      <c r="B62" s="14">
        <v>43146</v>
      </c>
      <c r="C62" s="6" t="s">
        <v>1369</v>
      </c>
      <c r="D62" s="6" t="s">
        <v>1376</v>
      </c>
      <c r="E62" s="5"/>
      <c r="F62" s="5"/>
      <c r="G62" s="5">
        <v>210</v>
      </c>
      <c r="H62" s="6" t="s">
        <v>1371</v>
      </c>
    </row>
    <row r="63" spans="2:8" ht="90" x14ac:dyDescent="0.2">
      <c r="B63" s="14">
        <v>43146</v>
      </c>
      <c r="C63" s="6" t="s">
        <v>1369</v>
      </c>
      <c r="D63" s="6" t="s">
        <v>1377</v>
      </c>
      <c r="E63" s="5"/>
      <c r="F63" s="5"/>
      <c r="G63" s="5">
        <v>210</v>
      </c>
      <c r="H63" s="6" t="s">
        <v>1371</v>
      </c>
    </row>
    <row r="64" spans="2:8" ht="78.75" x14ac:dyDescent="0.2">
      <c r="B64" s="14">
        <v>43146</v>
      </c>
      <c r="C64" s="6" t="s">
        <v>1369</v>
      </c>
      <c r="D64" s="6" t="s">
        <v>1378</v>
      </c>
      <c r="E64" s="5"/>
      <c r="F64" s="5"/>
      <c r="G64" s="5">
        <v>210</v>
      </c>
      <c r="H64" s="6" t="s">
        <v>1371</v>
      </c>
    </row>
    <row r="65" spans="2:8" ht="90" x14ac:dyDescent="0.2">
      <c r="B65" s="14">
        <v>43146</v>
      </c>
      <c r="C65" s="6" t="s">
        <v>1369</v>
      </c>
      <c r="D65" s="6" t="s">
        <v>1379</v>
      </c>
      <c r="E65" s="5">
        <v>1</v>
      </c>
      <c r="F65" s="5"/>
      <c r="G65" s="5">
        <v>210</v>
      </c>
      <c r="H65" s="6" t="s">
        <v>1371</v>
      </c>
    </row>
    <row r="66" spans="2:8" ht="90" x14ac:dyDescent="0.2">
      <c r="B66" s="14">
        <v>43146</v>
      </c>
      <c r="C66" s="6" t="s">
        <v>1369</v>
      </c>
      <c r="D66" s="6" t="s">
        <v>1380</v>
      </c>
      <c r="E66" s="5">
        <v>1</v>
      </c>
      <c r="F66" s="5"/>
      <c r="G66" s="5">
        <v>680</v>
      </c>
      <c r="H66" s="6" t="s">
        <v>1371</v>
      </c>
    </row>
    <row r="67" spans="2:8" ht="90" x14ac:dyDescent="0.2">
      <c r="B67" s="14">
        <v>43146</v>
      </c>
      <c r="C67" s="6" t="s">
        <v>1369</v>
      </c>
      <c r="D67" s="6" t="s">
        <v>1381</v>
      </c>
      <c r="E67" s="5"/>
      <c r="F67" s="5"/>
      <c r="G67" s="5">
        <v>210</v>
      </c>
      <c r="H67" s="6" t="s">
        <v>1371</v>
      </c>
    </row>
    <row r="68" spans="2:8" ht="33.75" x14ac:dyDescent="0.2">
      <c r="B68" s="14">
        <v>43146</v>
      </c>
      <c r="C68" s="6" t="s">
        <v>1382</v>
      </c>
      <c r="D68" s="6" t="s">
        <v>1383</v>
      </c>
      <c r="E68" s="5"/>
      <c r="F68" s="5"/>
      <c r="G68" s="5">
        <v>6000</v>
      </c>
      <c r="H68" s="6" t="s">
        <v>1384</v>
      </c>
    </row>
    <row r="69" spans="2:8" ht="78.75" x14ac:dyDescent="0.2">
      <c r="B69" s="14">
        <v>43147</v>
      </c>
      <c r="C69" s="6" t="s">
        <v>1385</v>
      </c>
      <c r="D69" s="6" t="s">
        <v>1386</v>
      </c>
      <c r="E69" s="5"/>
      <c r="F69" s="5"/>
      <c r="G69" s="5">
        <v>25</v>
      </c>
      <c r="H69" s="6" t="s">
        <v>68</v>
      </c>
    </row>
    <row r="70" spans="2:8" ht="78.75" x14ac:dyDescent="0.2">
      <c r="B70" s="14">
        <v>43147</v>
      </c>
      <c r="C70" s="6" t="s">
        <v>1385</v>
      </c>
      <c r="D70" s="6" t="s">
        <v>1387</v>
      </c>
      <c r="E70" s="5"/>
      <c r="F70" s="5"/>
      <c r="G70" s="5">
        <v>15</v>
      </c>
      <c r="H70" s="6" t="s">
        <v>68</v>
      </c>
    </row>
    <row r="71" spans="2:8" ht="78.75" x14ac:dyDescent="0.2">
      <c r="B71" s="14">
        <v>43147</v>
      </c>
      <c r="C71" s="6" t="s">
        <v>1385</v>
      </c>
      <c r="D71" s="6" t="s">
        <v>1388</v>
      </c>
      <c r="E71" s="5"/>
      <c r="F71" s="5"/>
      <c r="G71" s="5">
        <v>15</v>
      </c>
      <c r="H71" s="6" t="s">
        <v>68</v>
      </c>
    </row>
    <row r="72" spans="2:8" ht="78.75" x14ac:dyDescent="0.2">
      <c r="B72" s="14">
        <v>43147</v>
      </c>
      <c r="C72" s="6" t="s">
        <v>1385</v>
      </c>
      <c r="D72" s="6" t="s">
        <v>1389</v>
      </c>
      <c r="E72" s="5"/>
      <c r="F72" s="5"/>
      <c r="G72" s="5">
        <v>15</v>
      </c>
      <c r="H72" s="6" t="s">
        <v>68</v>
      </c>
    </row>
    <row r="73" spans="2:8" ht="78.75" x14ac:dyDescent="0.2">
      <c r="B73" s="14">
        <v>43147</v>
      </c>
      <c r="C73" s="6" t="s">
        <v>1385</v>
      </c>
      <c r="D73" s="6" t="s">
        <v>1390</v>
      </c>
      <c r="E73" s="5"/>
      <c r="F73" s="5"/>
      <c r="G73" s="5">
        <v>60</v>
      </c>
      <c r="H73" s="6" t="s">
        <v>68</v>
      </c>
    </row>
    <row r="74" spans="2:8" ht="90" x14ac:dyDescent="0.2">
      <c r="B74" s="14">
        <v>43147</v>
      </c>
      <c r="C74" s="6" t="s">
        <v>1385</v>
      </c>
      <c r="D74" s="6" t="s">
        <v>1391</v>
      </c>
      <c r="E74" s="5"/>
      <c r="F74" s="5"/>
      <c r="G74" s="5">
        <v>60</v>
      </c>
      <c r="H74" s="6" t="s">
        <v>68</v>
      </c>
    </row>
    <row r="75" spans="2:8" ht="78.75" x14ac:dyDescent="0.2">
      <c r="B75" s="14">
        <v>43147</v>
      </c>
      <c r="C75" s="6" t="s">
        <v>1385</v>
      </c>
      <c r="D75" s="6" t="s">
        <v>1392</v>
      </c>
      <c r="E75" s="5"/>
      <c r="F75" s="5"/>
      <c r="G75" s="5">
        <v>240</v>
      </c>
      <c r="H75" s="6" t="s">
        <v>68</v>
      </c>
    </row>
    <row r="76" spans="2:8" ht="78.75" x14ac:dyDescent="0.2">
      <c r="B76" s="14">
        <v>43147</v>
      </c>
      <c r="C76" s="6" t="s">
        <v>1385</v>
      </c>
      <c r="D76" s="6" t="s">
        <v>1393</v>
      </c>
      <c r="E76" s="5"/>
      <c r="F76" s="5"/>
      <c r="G76" s="5">
        <v>98</v>
      </c>
      <c r="H76" s="6" t="s">
        <v>68</v>
      </c>
    </row>
    <row r="77" spans="2:8" ht="90" x14ac:dyDescent="0.2">
      <c r="B77" s="14">
        <v>43147</v>
      </c>
      <c r="C77" s="6" t="s">
        <v>1385</v>
      </c>
      <c r="D77" s="6" t="s">
        <v>1394</v>
      </c>
      <c r="E77" s="5"/>
      <c r="F77" s="5"/>
      <c r="G77" s="5">
        <v>100</v>
      </c>
      <c r="H77" s="6" t="s">
        <v>68</v>
      </c>
    </row>
    <row r="78" spans="2:8" ht="78.75" x14ac:dyDescent="0.2">
      <c r="B78" s="14">
        <v>43147</v>
      </c>
      <c r="C78" s="6" t="s">
        <v>1385</v>
      </c>
      <c r="D78" s="6" t="s">
        <v>1395</v>
      </c>
      <c r="E78" s="5"/>
      <c r="F78" s="5"/>
      <c r="G78" s="5">
        <v>20</v>
      </c>
      <c r="H78" s="6" t="s">
        <v>68</v>
      </c>
    </row>
    <row r="79" spans="2:8" ht="78.75" x14ac:dyDescent="0.2">
      <c r="B79" s="14">
        <v>43147</v>
      </c>
      <c r="C79" s="6" t="s">
        <v>1385</v>
      </c>
      <c r="D79" s="6" t="s">
        <v>1396</v>
      </c>
      <c r="E79" s="5"/>
      <c r="F79" s="5"/>
      <c r="G79" s="5">
        <v>15</v>
      </c>
      <c r="H79" s="6" t="s">
        <v>68</v>
      </c>
    </row>
    <row r="80" spans="2:8" ht="90" x14ac:dyDescent="0.2">
      <c r="B80" s="14">
        <v>43151</v>
      </c>
      <c r="C80" s="6" t="s">
        <v>1397</v>
      </c>
      <c r="D80" s="6" t="s">
        <v>1398</v>
      </c>
      <c r="E80" s="5"/>
      <c r="F80" s="5"/>
      <c r="G80" s="5">
        <v>180</v>
      </c>
      <c r="H80" s="6" t="s">
        <v>1399</v>
      </c>
    </row>
    <row r="81" spans="2:8" ht="90" x14ac:dyDescent="0.2">
      <c r="B81" s="14">
        <v>43151</v>
      </c>
      <c r="C81" s="6" t="s">
        <v>1397</v>
      </c>
      <c r="D81" s="6" t="s">
        <v>1400</v>
      </c>
      <c r="E81" s="5"/>
      <c r="F81" s="5"/>
      <c r="G81" s="5">
        <v>300</v>
      </c>
      <c r="H81" s="6" t="s">
        <v>1399</v>
      </c>
    </row>
    <row r="82" spans="2:8" ht="90" x14ac:dyDescent="0.2">
      <c r="B82" s="14">
        <v>43151</v>
      </c>
      <c r="C82" s="6" t="s">
        <v>1397</v>
      </c>
      <c r="D82" s="6" t="s">
        <v>1401</v>
      </c>
      <c r="E82" s="5"/>
      <c r="F82" s="5"/>
      <c r="G82" s="5">
        <v>120</v>
      </c>
      <c r="H82" s="6" t="s">
        <v>1399</v>
      </c>
    </row>
    <row r="83" spans="2:8" ht="90" x14ac:dyDescent="0.2">
      <c r="B83" s="14">
        <v>43151</v>
      </c>
      <c r="C83" s="6" t="s">
        <v>1397</v>
      </c>
      <c r="D83" s="6" t="s">
        <v>1402</v>
      </c>
      <c r="E83" s="5"/>
      <c r="F83" s="5"/>
      <c r="G83" s="5">
        <v>860</v>
      </c>
      <c r="H83" s="6" t="s">
        <v>1399</v>
      </c>
    </row>
    <row r="84" spans="2:8" ht="90" x14ac:dyDescent="0.2">
      <c r="B84" s="14">
        <v>43151</v>
      </c>
      <c r="C84" s="6" t="s">
        <v>1397</v>
      </c>
      <c r="D84" s="6" t="s">
        <v>1403</v>
      </c>
      <c r="E84" s="5"/>
      <c r="F84" s="5"/>
      <c r="G84" s="5">
        <v>100</v>
      </c>
      <c r="H84" s="6" t="s">
        <v>1399</v>
      </c>
    </row>
    <row r="85" spans="2:8" ht="90" x14ac:dyDescent="0.2">
      <c r="B85" s="14">
        <v>43151</v>
      </c>
      <c r="C85" s="6" t="s">
        <v>1397</v>
      </c>
      <c r="D85" s="6" t="s">
        <v>1404</v>
      </c>
      <c r="E85" s="5"/>
      <c r="F85" s="5"/>
      <c r="G85" s="5">
        <v>650</v>
      </c>
      <c r="H85" s="6" t="s">
        <v>1399</v>
      </c>
    </row>
    <row r="86" spans="2:8" ht="90" x14ac:dyDescent="0.2">
      <c r="B86" s="14">
        <v>43151</v>
      </c>
      <c r="C86" s="6" t="s">
        <v>1397</v>
      </c>
      <c r="D86" s="6" t="s">
        <v>1405</v>
      </c>
      <c r="E86" s="5"/>
      <c r="F86" s="5"/>
      <c r="G86" s="5">
        <v>650</v>
      </c>
      <c r="H86" s="6" t="s">
        <v>1399</v>
      </c>
    </row>
    <row r="87" spans="2:8" ht="90" x14ac:dyDescent="0.2">
      <c r="B87" s="14">
        <v>43151</v>
      </c>
      <c r="C87" s="6" t="s">
        <v>1397</v>
      </c>
      <c r="D87" s="6" t="s">
        <v>1406</v>
      </c>
      <c r="E87" s="5"/>
      <c r="F87" s="5"/>
      <c r="G87" s="5">
        <v>1200</v>
      </c>
      <c r="H87" s="6" t="s">
        <v>1399</v>
      </c>
    </row>
    <row r="88" spans="2:8" ht="90" x14ac:dyDescent="0.2">
      <c r="B88" s="14">
        <v>43151</v>
      </c>
      <c r="C88" s="6" t="s">
        <v>1397</v>
      </c>
      <c r="D88" s="6" t="s">
        <v>1407</v>
      </c>
      <c r="E88" s="5"/>
      <c r="F88" s="5"/>
      <c r="G88" s="5">
        <v>470</v>
      </c>
      <c r="H88" s="6" t="s">
        <v>1399</v>
      </c>
    </row>
    <row r="89" spans="2:8" ht="90" x14ac:dyDescent="0.2">
      <c r="B89" s="14">
        <v>43151</v>
      </c>
      <c r="C89" s="6" t="s">
        <v>1397</v>
      </c>
      <c r="D89" s="6" t="s">
        <v>1408</v>
      </c>
      <c r="E89" s="5"/>
      <c r="F89" s="5"/>
      <c r="G89" s="5">
        <v>2000</v>
      </c>
      <c r="H89" s="6" t="s">
        <v>1399</v>
      </c>
    </row>
    <row r="90" spans="2:8" ht="90" x14ac:dyDescent="0.2">
      <c r="B90" s="14">
        <v>43151</v>
      </c>
      <c r="C90" s="6" t="s">
        <v>1397</v>
      </c>
      <c r="D90" s="6" t="s">
        <v>1398</v>
      </c>
      <c r="E90" s="5"/>
      <c r="F90" s="5"/>
      <c r="G90" s="5">
        <v>60</v>
      </c>
      <c r="H90" s="6" t="s">
        <v>1399</v>
      </c>
    </row>
    <row r="91" spans="2:8" ht="90" x14ac:dyDescent="0.2">
      <c r="B91" s="14">
        <v>43151</v>
      </c>
      <c r="C91" s="6" t="s">
        <v>1397</v>
      </c>
      <c r="D91" s="6" t="s">
        <v>1409</v>
      </c>
      <c r="E91" s="5"/>
      <c r="F91" s="5"/>
      <c r="G91" s="5">
        <v>400</v>
      </c>
      <c r="H91" s="6" t="s">
        <v>1399</v>
      </c>
    </row>
    <row r="92" spans="2:8" ht="90" x14ac:dyDescent="0.2">
      <c r="B92" s="14">
        <v>43151</v>
      </c>
      <c r="C92" s="6" t="s">
        <v>1397</v>
      </c>
      <c r="D92" s="6" t="s">
        <v>1402</v>
      </c>
      <c r="E92" s="5"/>
      <c r="F92" s="5"/>
      <c r="G92" s="5">
        <v>650</v>
      </c>
      <c r="H92" s="6" t="s">
        <v>1399</v>
      </c>
    </row>
    <row r="93" spans="2:8" ht="90" x14ac:dyDescent="0.2">
      <c r="B93" s="14">
        <v>43151</v>
      </c>
      <c r="C93" s="6" t="s">
        <v>1397</v>
      </c>
      <c r="D93" s="6" t="s">
        <v>1400</v>
      </c>
      <c r="E93" s="5"/>
      <c r="F93" s="5"/>
      <c r="G93" s="5">
        <v>180</v>
      </c>
      <c r="H93" s="6" t="s">
        <v>1399</v>
      </c>
    </row>
    <row r="94" spans="2:8" ht="90" x14ac:dyDescent="0.2">
      <c r="B94" s="14">
        <v>43151</v>
      </c>
      <c r="C94" s="6" t="s">
        <v>1397</v>
      </c>
      <c r="D94" s="6" t="s">
        <v>1410</v>
      </c>
      <c r="E94" s="5"/>
      <c r="F94" s="5"/>
      <c r="G94" s="5">
        <v>600</v>
      </c>
      <c r="H94" s="6" t="s">
        <v>1399</v>
      </c>
    </row>
    <row r="95" spans="2:8" ht="90" x14ac:dyDescent="0.2">
      <c r="B95" s="14">
        <v>43151</v>
      </c>
      <c r="C95" s="6" t="s">
        <v>1397</v>
      </c>
      <c r="D95" s="6" t="s">
        <v>1411</v>
      </c>
      <c r="E95" s="5"/>
      <c r="F95" s="5"/>
      <c r="G95" s="5">
        <v>700</v>
      </c>
      <c r="H95" s="6" t="s">
        <v>1399</v>
      </c>
    </row>
    <row r="96" spans="2:8" ht="90" x14ac:dyDescent="0.2">
      <c r="B96" s="14">
        <v>43151</v>
      </c>
      <c r="C96" s="6" t="s">
        <v>1397</v>
      </c>
      <c r="D96" s="6" t="s">
        <v>1412</v>
      </c>
      <c r="E96" s="5"/>
      <c r="F96" s="5"/>
      <c r="G96" s="5">
        <v>850</v>
      </c>
      <c r="H96" s="6" t="s">
        <v>1399</v>
      </c>
    </row>
    <row r="97" spans="2:8" ht="45" x14ac:dyDescent="0.2">
      <c r="B97" s="14">
        <v>43152</v>
      </c>
      <c r="C97" s="6" t="s">
        <v>1158</v>
      </c>
      <c r="D97" s="6" t="s">
        <v>1413</v>
      </c>
      <c r="E97" s="5"/>
      <c r="F97" s="5"/>
      <c r="G97" s="5">
        <v>400</v>
      </c>
      <c r="H97" s="6" t="s">
        <v>1160</v>
      </c>
    </row>
    <row r="98" spans="2:8" ht="78.75" x14ac:dyDescent="0.2">
      <c r="B98" s="14">
        <v>43152</v>
      </c>
      <c r="C98" s="6" t="s">
        <v>1414</v>
      </c>
      <c r="D98" s="6" t="s">
        <v>1415</v>
      </c>
      <c r="E98" s="5"/>
      <c r="F98" s="5"/>
      <c r="G98" s="5" t="s">
        <v>1416</v>
      </c>
      <c r="H98" s="6" t="s">
        <v>1417</v>
      </c>
    </row>
    <row r="99" spans="2:8" ht="33.75" x14ac:dyDescent="0.2">
      <c r="B99" s="14">
        <v>43154</v>
      </c>
      <c r="C99" s="6" t="s">
        <v>1191</v>
      </c>
      <c r="D99" s="6" t="s">
        <v>1418</v>
      </c>
      <c r="E99" s="5"/>
      <c r="F99" s="5"/>
      <c r="G99" s="5">
        <v>5117</v>
      </c>
      <c r="H99" s="6" t="s">
        <v>1194</v>
      </c>
    </row>
    <row r="100" spans="2:8" ht="67.5" x14ac:dyDescent="0.2">
      <c r="B100" s="14">
        <v>43159</v>
      </c>
      <c r="C100" s="6" t="s">
        <v>1419</v>
      </c>
      <c r="D100" s="6" t="s">
        <v>1420</v>
      </c>
      <c r="E100" s="5"/>
      <c r="F100" s="5"/>
      <c r="G100" s="5">
        <v>2800</v>
      </c>
      <c r="H100" s="6" t="s">
        <v>1421</v>
      </c>
    </row>
    <row r="101" spans="2:8" x14ac:dyDescent="0.2">
      <c r="B101" s="42"/>
      <c r="C101" s="42"/>
      <c r="D101" s="42"/>
      <c r="E101" s="42"/>
      <c r="F101" s="42"/>
      <c r="G101" s="42"/>
      <c r="H101" s="42"/>
    </row>
  </sheetData>
  <mergeCells count="1">
    <mergeCell ref="B101:H101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18"/>
  <sheetViews>
    <sheetView showGridLines="0" tabSelected="1" view="pageBreakPreview" zoomScaleNormal="100" zoomScaleSheetLayoutView="100" workbookViewId="0">
      <selection activeCell="D15" sqref="D15"/>
    </sheetView>
  </sheetViews>
  <sheetFormatPr defaultColWidth="15.7109375" defaultRowHeight="15" x14ac:dyDescent="0.25"/>
  <cols>
    <col min="1" max="1" width="3.140625" customWidth="1"/>
    <col min="2" max="2" width="12.28515625" style="9" customWidth="1"/>
    <col min="3" max="3" width="14.42578125" style="31" customWidth="1"/>
    <col min="4" max="4" width="48.140625" customWidth="1"/>
    <col min="5" max="5" width="13.28515625" customWidth="1"/>
    <col min="6" max="6" width="11.7109375" style="9" customWidth="1"/>
    <col min="7" max="7" width="13.7109375" style="11" bestFit="1" customWidth="1"/>
    <col min="8" max="8" width="15.85546875" style="25" bestFit="1" customWidth="1"/>
    <col min="9" max="9" width="39.5703125" style="22" customWidth="1"/>
    <col min="10" max="10" width="4.28515625" customWidth="1"/>
  </cols>
  <sheetData>
    <row r="1" spans="2:9" x14ac:dyDescent="0.25">
      <c r="C1" s="29"/>
      <c r="G1" s="13"/>
    </row>
    <row r="2" spans="2:9" ht="15.75" x14ac:dyDescent="0.25">
      <c r="B2" s="39" t="s">
        <v>1422</v>
      </c>
      <c r="C2" s="39"/>
      <c r="D2" s="39"/>
      <c r="E2" s="39"/>
      <c r="F2" s="39"/>
      <c r="G2" s="39"/>
      <c r="H2" s="39"/>
      <c r="I2" s="39"/>
    </row>
    <row r="3" spans="2:9" ht="15.75" x14ac:dyDescent="0.25">
      <c r="B3" s="40" t="s">
        <v>7</v>
      </c>
      <c r="C3" s="40"/>
      <c r="D3" s="40"/>
      <c r="E3" s="40"/>
      <c r="F3" s="40"/>
      <c r="G3" s="40"/>
      <c r="H3" s="40"/>
      <c r="I3" s="40"/>
    </row>
    <row r="4" spans="2:9" ht="24" x14ac:dyDescent="0.25">
      <c r="B4" s="8" t="s">
        <v>1</v>
      </c>
      <c r="C4" s="16" t="s">
        <v>122</v>
      </c>
      <c r="D4" s="17" t="s">
        <v>2</v>
      </c>
      <c r="E4" s="18" t="s">
        <v>0</v>
      </c>
      <c r="F4" s="19" t="s">
        <v>3</v>
      </c>
      <c r="G4" s="20" t="s">
        <v>4</v>
      </c>
      <c r="H4" s="26" t="s">
        <v>5</v>
      </c>
      <c r="I4" s="18" t="s">
        <v>6</v>
      </c>
    </row>
    <row r="5" spans="2:9" s="12" customFormat="1" ht="22.5" customHeight="1" x14ac:dyDescent="0.25">
      <c r="B5" s="1">
        <v>43132</v>
      </c>
      <c r="C5" s="2">
        <v>2018000290</v>
      </c>
      <c r="D5" s="2" t="s">
        <v>126</v>
      </c>
      <c r="E5" s="2" t="s">
        <v>13</v>
      </c>
      <c r="F5" s="2">
        <v>150</v>
      </c>
      <c r="G5" s="36">
        <f>H5/F5</f>
        <v>3.7200000000000004E-2</v>
      </c>
      <c r="H5" s="3">
        <v>5.58</v>
      </c>
      <c r="I5" s="2" t="s">
        <v>129</v>
      </c>
    </row>
    <row r="6" spans="2:9" s="12" customFormat="1" ht="22.5" customHeight="1" x14ac:dyDescent="0.25">
      <c r="B6" s="1">
        <v>43132</v>
      </c>
      <c r="C6" s="2">
        <v>2018000290</v>
      </c>
      <c r="D6" s="2" t="s">
        <v>130</v>
      </c>
      <c r="E6" s="2" t="s">
        <v>24</v>
      </c>
      <c r="F6" s="2">
        <v>30</v>
      </c>
      <c r="G6" s="36">
        <f t="shared" ref="G6:G69" si="0">H6/F6</f>
        <v>4.0880000000000001</v>
      </c>
      <c r="H6" s="3">
        <v>122.64</v>
      </c>
      <c r="I6" s="2" t="s">
        <v>129</v>
      </c>
    </row>
    <row r="7" spans="2:9" s="12" customFormat="1" ht="22.5" customHeight="1" x14ac:dyDescent="0.25">
      <c r="B7" s="1">
        <v>43132</v>
      </c>
      <c r="C7" s="2">
        <v>2018000290</v>
      </c>
      <c r="D7" s="2" t="s">
        <v>132</v>
      </c>
      <c r="E7" s="2" t="s">
        <v>0</v>
      </c>
      <c r="F7" s="2">
        <v>500</v>
      </c>
      <c r="G7" s="36">
        <f t="shared" si="0"/>
        <v>0.20250000000000001</v>
      </c>
      <c r="H7" s="3">
        <v>101.25</v>
      </c>
      <c r="I7" s="2" t="s">
        <v>129</v>
      </c>
    </row>
    <row r="8" spans="2:9" s="12" customFormat="1" ht="22.5" customHeight="1" x14ac:dyDescent="0.25">
      <c r="B8" s="1">
        <v>43132</v>
      </c>
      <c r="C8" s="2">
        <v>2018000290</v>
      </c>
      <c r="D8" s="2" t="s">
        <v>135</v>
      </c>
      <c r="E8" s="2" t="s">
        <v>0</v>
      </c>
      <c r="F8" s="2">
        <v>17600</v>
      </c>
      <c r="G8" s="36">
        <f t="shared" si="0"/>
        <v>0.1885</v>
      </c>
      <c r="H8" s="3">
        <v>3317.6</v>
      </c>
      <c r="I8" s="2" t="s">
        <v>15</v>
      </c>
    </row>
    <row r="9" spans="2:9" s="12" customFormat="1" ht="22.5" customHeight="1" x14ac:dyDescent="0.25">
      <c r="B9" s="1">
        <v>43132</v>
      </c>
      <c r="C9" s="2">
        <v>2018000290</v>
      </c>
      <c r="D9" s="2" t="s">
        <v>138</v>
      </c>
      <c r="E9" s="2" t="s">
        <v>0</v>
      </c>
      <c r="F9" s="2">
        <v>8100</v>
      </c>
      <c r="G9" s="36">
        <f t="shared" si="0"/>
        <v>0.93300000000000005</v>
      </c>
      <c r="H9" s="3">
        <v>7557.3</v>
      </c>
      <c r="I9" s="2" t="s">
        <v>141</v>
      </c>
    </row>
    <row r="10" spans="2:9" s="12" customFormat="1" ht="22.5" customHeight="1" x14ac:dyDescent="0.25">
      <c r="B10" s="1">
        <v>43132</v>
      </c>
      <c r="C10" s="2">
        <v>2018000290</v>
      </c>
      <c r="D10" s="2" t="s">
        <v>142</v>
      </c>
      <c r="E10" s="2" t="s">
        <v>0</v>
      </c>
      <c r="F10" s="2">
        <v>3600</v>
      </c>
      <c r="G10" s="36">
        <f t="shared" si="0"/>
        <v>0.192</v>
      </c>
      <c r="H10" s="3">
        <v>691.2</v>
      </c>
      <c r="I10" s="2" t="s">
        <v>129</v>
      </c>
    </row>
    <row r="11" spans="2:9" s="12" customFormat="1" ht="22.5" customHeight="1" x14ac:dyDescent="0.25">
      <c r="B11" s="1">
        <v>43132</v>
      </c>
      <c r="C11" s="2">
        <v>2018000290</v>
      </c>
      <c r="D11" s="2" t="s">
        <v>145</v>
      </c>
      <c r="E11" s="2" t="s">
        <v>0</v>
      </c>
      <c r="F11" s="2">
        <v>20300</v>
      </c>
      <c r="G11" s="36">
        <f t="shared" si="0"/>
        <v>0.29499999999999998</v>
      </c>
      <c r="H11" s="3">
        <v>5988.5</v>
      </c>
      <c r="I11" s="2" t="s">
        <v>148</v>
      </c>
    </row>
    <row r="12" spans="2:9" s="12" customFormat="1" ht="22.5" customHeight="1" x14ac:dyDescent="0.25">
      <c r="B12" s="1">
        <v>43132</v>
      </c>
      <c r="C12" s="2">
        <v>2018000290</v>
      </c>
      <c r="D12" s="2" t="s">
        <v>149</v>
      </c>
      <c r="E12" s="2" t="s">
        <v>0</v>
      </c>
      <c r="F12" s="2">
        <v>25</v>
      </c>
      <c r="G12" s="36">
        <f t="shared" si="0"/>
        <v>1.56</v>
      </c>
      <c r="H12" s="3">
        <v>39</v>
      </c>
      <c r="I12" s="2" t="s">
        <v>129</v>
      </c>
    </row>
    <row r="13" spans="2:9" s="12" customFormat="1" ht="22.5" customHeight="1" x14ac:dyDescent="0.25">
      <c r="B13" s="1">
        <v>43132</v>
      </c>
      <c r="C13" s="2">
        <v>2018000290</v>
      </c>
      <c r="D13" s="2" t="s">
        <v>151</v>
      </c>
      <c r="E13" s="2" t="s">
        <v>0</v>
      </c>
      <c r="F13" s="2">
        <v>72</v>
      </c>
      <c r="G13" s="36">
        <f t="shared" si="0"/>
        <v>0.36972222222222223</v>
      </c>
      <c r="H13" s="3">
        <v>26.62</v>
      </c>
      <c r="I13" s="2" t="s">
        <v>129</v>
      </c>
    </row>
    <row r="14" spans="2:9" s="12" customFormat="1" ht="22.5" customHeight="1" x14ac:dyDescent="0.25">
      <c r="B14" s="1">
        <v>43132</v>
      </c>
      <c r="C14" s="2">
        <v>2018000290</v>
      </c>
      <c r="D14" s="2" t="s">
        <v>154</v>
      </c>
      <c r="E14" s="2" t="s">
        <v>155</v>
      </c>
      <c r="F14" s="2">
        <v>72</v>
      </c>
      <c r="G14" s="36">
        <f t="shared" si="0"/>
        <v>4.54</v>
      </c>
      <c r="H14" s="3">
        <v>326.88</v>
      </c>
      <c r="I14" s="2" t="s">
        <v>158</v>
      </c>
    </row>
    <row r="15" spans="2:9" s="12" customFormat="1" ht="22.5" customHeight="1" x14ac:dyDescent="0.25">
      <c r="B15" s="1">
        <v>43132</v>
      </c>
      <c r="C15" s="2">
        <v>2018000290</v>
      </c>
      <c r="D15" s="2" t="s">
        <v>159</v>
      </c>
      <c r="E15" s="2" t="s">
        <v>160</v>
      </c>
      <c r="F15" s="2">
        <v>700</v>
      </c>
      <c r="G15" s="36">
        <f t="shared" si="0"/>
        <v>0.69199999999999995</v>
      </c>
      <c r="H15" s="3">
        <v>484.4</v>
      </c>
      <c r="I15" s="2" t="s">
        <v>129</v>
      </c>
    </row>
    <row r="16" spans="2:9" s="12" customFormat="1" ht="22.5" customHeight="1" x14ac:dyDescent="0.25">
      <c r="B16" s="1">
        <v>43132</v>
      </c>
      <c r="C16" s="2">
        <v>2018000290</v>
      </c>
      <c r="D16" s="2" t="s">
        <v>163</v>
      </c>
      <c r="E16" s="2" t="s">
        <v>164</v>
      </c>
      <c r="F16" s="2">
        <v>7400</v>
      </c>
      <c r="G16" s="36">
        <f t="shared" si="0"/>
        <v>0.53749999999999998</v>
      </c>
      <c r="H16" s="3">
        <v>3977.5</v>
      </c>
      <c r="I16" s="2" t="s">
        <v>129</v>
      </c>
    </row>
    <row r="17" spans="2:9" s="12" customFormat="1" ht="22.5" customHeight="1" x14ac:dyDescent="0.25">
      <c r="B17" s="1">
        <v>43132</v>
      </c>
      <c r="C17" s="2">
        <v>2018000290</v>
      </c>
      <c r="D17" s="2" t="s">
        <v>167</v>
      </c>
      <c r="E17" s="2" t="s">
        <v>168</v>
      </c>
      <c r="F17" s="2">
        <v>48</v>
      </c>
      <c r="G17" s="36">
        <f t="shared" si="0"/>
        <v>0.88</v>
      </c>
      <c r="H17" s="3">
        <v>42.24</v>
      </c>
      <c r="I17" s="2" t="s">
        <v>171</v>
      </c>
    </row>
    <row r="18" spans="2:9" s="12" customFormat="1" ht="22.5" customHeight="1" x14ac:dyDescent="0.25">
      <c r="B18" s="1">
        <v>43132</v>
      </c>
      <c r="C18" s="2">
        <v>2018000290</v>
      </c>
      <c r="D18" s="2" t="s">
        <v>172</v>
      </c>
      <c r="E18" s="2" t="s">
        <v>0</v>
      </c>
      <c r="F18" s="2">
        <v>500</v>
      </c>
      <c r="G18" s="36">
        <f t="shared" si="0"/>
        <v>0.20250000000000001</v>
      </c>
      <c r="H18" s="3">
        <v>101.25</v>
      </c>
      <c r="I18" s="2" t="s">
        <v>129</v>
      </c>
    </row>
    <row r="19" spans="2:9" s="12" customFormat="1" ht="22.5" customHeight="1" x14ac:dyDescent="0.25">
      <c r="B19" s="1">
        <v>43132</v>
      </c>
      <c r="C19" s="2">
        <v>2018000290</v>
      </c>
      <c r="D19" s="2" t="s">
        <v>173</v>
      </c>
      <c r="E19" s="2" t="s">
        <v>13</v>
      </c>
      <c r="F19" s="2">
        <v>210</v>
      </c>
      <c r="G19" s="36">
        <f t="shared" si="0"/>
        <v>0.11</v>
      </c>
      <c r="H19" s="3">
        <v>23.1</v>
      </c>
      <c r="I19" s="2" t="s">
        <v>158</v>
      </c>
    </row>
    <row r="20" spans="2:9" s="12" customFormat="1" ht="22.5" customHeight="1" x14ac:dyDescent="0.25">
      <c r="B20" s="1">
        <v>43132</v>
      </c>
      <c r="C20" s="2">
        <v>2018000290</v>
      </c>
      <c r="D20" s="2" t="s">
        <v>72</v>
      </c>
      <c r="E20" s="2" t="s">
        <v>0</v>
      </c>
      <c r="F20" s="2">
        <v>38</v>
      </c>
      <c r="G20" s="36">
        <f t="shared" si="0"/>
        <v>7.13</v>
      </c>
      <c r="H20" s="3">
        <v>270.94</v>
      </c>
      <c r="I20" s="2" t="s">
        <v>178</v>
      </c>
    </row>
    <row r="21" spans="2:9" s="12" customFormat="1" ht="22.5" customHeight="1" x14ac:dyDescent="0.25">
      <c r="B21" s="1">
        <v>43132</v>
      </c>
      <c r="C21" s="2">
        <v>2018000290</v>
      </c>
      <c r="D21" s="2" t="s">
        <v>179</v>
      </c>
      <c r="E21" s="2" t="s">
        <v>155</v>
      </c>
      <c r="F21" s="2">
        <v>61</v>
      </c>
      <c r="G21" s="36">
        <f t="shared" si="0"/>
        <v>3.1100000000000003</v>
      </c>
      <c r="H21" s="3">
        <v>189.71</v>
      </c>
      <c r="I21" s="2" t="s">
        <v>182</v>
      </c>
    </row>
    <row r="22" spans="2:9" s="12" customFormat="1" ht="22.5" customHeight="1" x14ac:dyDescent="0.25">
      <c r="B22" s="1">
        <v>43132</v>
      </c>
      <c r="C22" s="2">
        <v>2018000290</v>
      </c>
      <c r="D22" s="2" t="s">
        <v>183</v>
      </c>
      <c r="E22" s="2" t="s">
        <v>0</v>
      </c>
      <c r="F22" s="2">
        <v>250</v>
      </c>
      <c r="G22" s="36">
        <f t="shared" si="0"/>
        <v>2.15</v>
      </c>
      <c r="H22" s="3">
        <v>537.5</v>
      </c>
      <c r="I22" s="2" t="s">
        <v>186</v>
      </c>
    </row>
    <row r="23" spans="2:9" s="12" customFormat="1" ht="22.5" customHeight="1" x14ac:dyDescent="0.25">
      <c r="B23" s="1">
        <v>43132</v>
      </c>
      <c r="C23" s="2">
        <v>2018000290</v>
      </c>
      <c r="D23" s="2" t="s">
        <v>187</v>
      </c>
      <c r="E23" s="2" t="s">
        <v>13</v>
      </c>
      <c r="F23" s="2">
        <v>500</v>
      </c>
      <c r="G23" s="36">
        <f t="shared" si="0"/>
        <v>3.5999999999999997E-2</v>
      </c>
      <c r="H23" s="3">
        <v>18</v>
      </c>
      <c r="I23" s="2" t="s">
        <v>16</v>
      </c>
    </row>
    <row r="24" spans="2:9" s="12" customFormat="1" ht="22.5" customHeight="1" x14ac:dyDescent="0.25">
      <c r="B24" s="1">
        <v>43132</v>
      </c>
      <c r="C24" s="2">
        <v>2018000290</v>
      </c>
      <c r="D24" s="2" t="s">
        <v>189</v>
      </c>
      <c r="E24" s="2" t="s">
        <v>0</v>
      </c>
      <c r="F24" s="2">
        <v>600</v>
      </c>
      <c r="G24" s="36">
        <f t="shared" si="0"/>
        <v>0.56999999999999995</v>
      </c>
      <c r="H24" s="3">
        <v>342</v>
      </c>
      <c r="I24" s="2" t="s">
        <v>129</v>
      </c>
    </row>
    <row r="25" spans="2:9" s="12" customFormat="1" ht="22.5" customHeight="1" x14ac:dyDescent="0.25">
      <c r="B25" s="1">
        <v>43132</v>
      </c>
      <c r="C25" s="2">
        <v>2018000290</v>
      </c>
      <c r="D25" s="2" t="s">
        <v>191</v>
      </c>
      <c r="E25" s="2" t="s">
        <v>0</v>
      </c>
      <c r="F25" s="2">
        <v>400</v>
      </c>
      <c r="G25" s="36">
        <f t="shared" si="0"/>
        <v>0.49</v>
      </c>
      <c r="H25" s="3">
        <v>196</v>
      </c>
      <c r="I25" s="2" t="s">
        <v>178</v>
      </c>
    </row>
    <row r="26" spans="2:9" s="12" customFormat="1" ht="22.5" customHeight="1" x14ac:dyDescent="0.25">
      <c r="B26" s="1">
        <v>43132</v>
      </c>
      <c r="C26" s="2">
        <v>2018000290</v>
      </c>
      <c r="D26" s="2" t="s">
        <v>193</v>
      </c>
      <c r="E26" s="2" t="s">
        <v>27</v>
      </c>
      <c r="F26" s="2">
        <v>300</v>
      </c>
      <c r="G26" s="36">
        <f t="shared" si="0"/>
        <v>5.0599999999999996</v>
      </c>
      <c r="H26" s="3">
        <v>1518</v>
      </c>
      <c r="I26" s="2" t="s">
        <v>195</v>
      </c>
    </row>
    <row r="27" spans="2:9" s="12" customFormat="1" ht="22.5" customHeight="1" x14ac:dyDescent="0.25">
      <c r="B27" s="1">
        <v>43132</v>
      </c>
      <c r="C27" s="2">
        <v>2018000290</v>
      </c>
      <c r="D27" s="2" t="s">
        <v>196</v>
      </c>
      <c r="E27" s="2" t="s">
        <v>197</v>
      </c>
      <c r="F27" s="2">
        <v>1320</v>
      </c>
      <c r="G27" s="36">
        <f t="shared" si="0"/>
        <v>1.93</v>
      </c>
      <c r="H27" s="3">
        <v>2547.6</v>
      </c>
      <c r="I27" s="2" t="s">
        <v>195</v>
      </c>
    </row>
    <row r="28" spans="2:9" s="12" customFormat="1" ht="22.5" customHeight="1" x14ac:dyDescent="0.25">
      <c r="B28" s="1">
        <v>43132</v>
      </c>
      <c r="C28" s="2">
        <v>2018000290</v>
      </c>
      <c r="D28" s="2" t="s">
        <v>200</v>
      </c>
      <c r="E28" s="2" t="s">
        <v>27</v>
      </c>
      <c r="F28" s="2">
        <v>1332</v>
      </c>
      <c r="G28" s="36">
        <f t="shared" si="0"/>
        <v>2.5949999999999998</v>
      </c>
      <c r="H28" s="3">
        <v>3456.54</v>
      </c>
      <c r="I28" s="2" t="s">
        <v>148</v>
      </c>
    </row>
    <row r="29" spans="2:9" s="12" customFormat="1" ht="22.5" customHeight="1" x14ac:dyDescent="0.25">
      <c r="B29" s="1">
        <v>43132</v>
      </c>
      <c r="C29" s="2">
        <v>2018000290</v>
      </c>
      <c r="D29" s="2" t="s">
        <v>202</v>
      </c>
      <c r="E29" s="2" t="s">
        <v>203</v>
      </c>
      <c r="F29" s="2">
        <v>75</v>
      </c>
      <c r="G29" s="36">
        <f t="shared" si="0"/>
        <v>2.19</v>
      </c>
      <c r="H29" s="3">
        <v>164.25</v>
      </c>
      <c r="I29" s="2" t="s">
        <v>206</v>
      </c>
    </row>
    <row r="30" spans="2:9" s="12" customFormat="1" ht="22.5" customHeight="1" x14ac:dyDescent="0.25">
      <c r="B30" s="1">
        <v>43132</v>
      </c>
      <c r="C30" s="2">
        <v>2018000290</v>
      </c>
      <c r="D30" s="2" t="s">
        <v>207</v>
      </c>
      <c r="E30" s="2" t="s">
        <v>27</v>
      </c>
      <c r="F30" s="2">
        <v>276</v>
      </c>
      <c r="G30" s="36">
        <f t="shared" si="0"/>
        <v>1.5927898550724637</v>
      </c>
      <c r="H30" s="3">
        <v>439.61</v>
      </c>
      <c r="I30" s="2" t="s">
        <v>22</v>
      </c>
    </row>
    <row r="31" spans="2:9" s="12" customFormat="1" ht="22.5" customHeight="1" x14ac:dyDescent="0.25">
      <c r="B31" s="1">
        <v>43132</v>
      </c>
      <c r="C31" s="2">
        <v>2018000290</v>
      </c>
      <c r="D31" s="2" t="s">
        <v>209</v>
      </c>
      <c r="E31" s="2" t="s">
        <v>210</v>
      </c>
      <c r="F31" s="2">
        <v>80</v>
      </c>
      <c r="G31" s="36">
        <f t="shared" si="0"/>
        <v>22.830000000000002</v>
      </c>
      <c r="H31" s="3">
        <v>1826.4</v>
      </c>
      <c r="I31" s="2" t="s">
        <v>213</v>
      </c>
    </row>
    <row r="32" spans="2:9" s="12" customFormat="1" ht="22.5" customHeight="1" x14ac:dyDescent="0.25">
      <c r="B32" s="1">
        <v>43132</v>
      </c>
      <c r="C32" s="2">
        <v>2018000290</v>
      </c>
      <c r="D32" s="2" t="s">
        <v>214</v>
      </c>
      <c r="E32" s="2" t="s">
        <v>0</v>
      </c>
      <c r="F32" s="2">
        <v>10</v>
      </c>
      <c r="G32" s="36">
        <f t="shared" si="0"/>
        <v>67.695000000000007</v>
      </c>
      <c r="H32" s="3">
        <v>676.95</v>
      </c>
      <c r="I32" s="2" t="s">
        <v>17</v>
      </c>
    </row>
    <row r="33" spans="2:9" s="12" customFormat="1" ht="22.5" customHeight="1" x14ac:dyDescent="0.25">
      <c r="B33" s="1">
        <v>43132</v>
      </c>
      <c r="C33" s="2">
        <v>2018000290</v>
      </c>
      <c r="D33" s="2" t="s">
        <v>216</v>
      </c>
      <c r="E33" s="2" t="s">
        <v>0</v>
      </c>
      <c r="F33" s="2">
        <v>132</v>
      </c>
      <c r="G33" s="36">
        <f t="shared" si="0"/>
        <v>39.949999999999996</v>
      </c>
      <c r="H33" s="3">
        <v>5273.4</v>
      </c>
      <c r="I33" s="2" t="s">
        <v>219</v>
      </c>
    </row>
    <row r="34" spans="2:9" s="12" customFormat="1" ht="22.5" customHeight="1" x14ac:dyDescent="0.25">
      <c r="B34" s="1">
        <v>43132</v>
      </c>
      <c r="C34" s="2">
        <v>2018000290</v>
      </c>
      <c r="D34" s="2" t="s">
        <v>220</v>
      </c>
      <c r="E34" s="2" t="s">
        <v>0</v>
      </c>
      <c r="F34" s="2">
        <v>1</v>
      </c>
      <c r="G34" s="36">
        <f t="shared" si="0"/>
        <v>207.83</v>
      </c>
      <c r="H34" s="3">
        <v>207.83</v>
      </c>
      <c r="I34" s="2" t="s">
        <v>17</v>
      </c>
    </row>
    <row r="35" spans="2:9" s="12" customFormat="1" ht="22.5" customHeight="1" x14ac:dyDescent="0.25">
      <c r="B35" s="1">
        <v>43132</v>
      </c>
      <c r="C35" s="2">
        <v>2018000290</v>
      </c>
      <c r="D35" s="2" t="s">
        <v>222</v>
      </c>
      <c r="E35" s="2" t="s">
        <v>0</v>
      </c>
      <c r="F35" s="2">
        <v>2</v>
      </c>
      <c r="G35" s="36">
        <f t="shared" si="0"/>
        <v>207.83</v>
      </c>
      <c r="H35" s="3">
        <v>415.66</v>
      </c>
      <c r="I35" s="2" t="s">
        <v>17</v>
      </c>
    </row>
    <row r="36" spans="2:9" s="12" customFormat="1" ht="22.5" customHeight="1" x14ac:dyDescent="0.25">
      <c r="B36" s="1">
        <v>43132</v>
      </c>
      <c r="C36" s="2">
        <v>2018000290</v>
      </c>
      <c r="D36" s="2" t="s">
        <v>224</v>
      </c>
      <c r="E36" s="2" t="s">
        <v>0</v>
      </c>
      <c r="F36" s="2">
        <v>10</v>
      </c>
      <c r="G36" s="36">
        <f t="shared" si="0"/>
        <v>16</v>
      </c>
      <c r="H36" s="3">
        <v>160</v>
      </c>
      <c r="I36" s="2" t="s">
        <v>17</v>
      </c>
    </row>
    <row r="37" spans="2:9" s="12" customFormat="1" ht="22.5" customHeight="1" x14ac:dyDescent="0.25">
      <c r="B37" s="1">
        <v>43132</v>
      </c>
      <c r="C37" s="2">
        <v>2018000290</v>
      </c>
      <c r="D37" s="2" t="s">
        <v>225</v>
      </c>
      <c r="E37" s="2" t="s">
        <v>0</v>
      </c>
      <c r="F37" s="2">
        <v>3</v>
      </c>
      <c r="G37" s="36">
        <f t="shared" si="0"/>
        <v>3.4433333333333334</v>
      </c>
      <c r="H37" s="3">
        <v>10.33</v>
      </c>
      <c r="I37" s="2" t="s">
        <v>129</v>
      </c>
    </row>
    <row r="38" spans="2:9" s="12" customFormat="1" ht="22.5" customHeight="1" x14ac:dyDescent="0.25">
      <c r="B38" s="1">
        <v>43132</v>
      </c>
      <c r="C38" s="2">
        <v>2018000290</v>
      </c>
      <c r="D38" s="2" t="s">
        <v>227</v>
      </c>
      <c r="E38" s="2" t="s">
        <v>0</v>
      </c>
      <c r="F38" s="2">
        <v>10</v>
      </c>
      <c r="G38" s="36">
        <f t="shared" si="0"/>
        <v>2.9899999999999998</v>
      </c>
      <c r="H38" s="3">
        <v>29.9</v>
      </c>
      <c r="I38" s="2" t="s">
        <v>16</v>
      </c>
    </row>
    <row r="39" spans="2:9" s="12" customFormat="1" ht="22.5" customHeight="1" x14ac:dyDescent="0.25">
      <c r="B39" s="1">
        <v>43132</v>
      </c>
      <c r="C39" s="2">
        <v>2018000290</v>
      </c>
      <c r="D39" s="2" t="s">
        <v>230</v>
      </c>
      <c r="E39" s="2" t="s">
        <v>0</v>
      </c>
      <c r="F39" s="2">
        <v>10</v>
      </c>
      <c r="G39" s="36">
        <f t="shared" si="0"/>
        <v>3.18</v>
      </c>
      <c r="H39" s="3">
        <v>31.8</v>
      </c>
      <c r="I39" s="2" t="s">
        <v>178</v>
      </c>
    </row>
    <row r="40" spans="2:9" s="12" customFormat="1" ht="22.5" customHeight="1" x14ac:dyDescent="0.25">
      <c r="B40" s="1">
        <v>43132</v>
      </c>
      <c r="C40" s="2">
        <v>2018000290</v>
      </c>
      <c r="D40" s="2" t="s">
        <v>233</v>
      </c>
      <c r="E40" s="2" t="s">
        <v>0</v>
      </c>
      <c r="F40" s="2">
        <v>10</v>
      </c>
      <c r="G40" s="36">
        <f t="shared" si="0"/>
        <v>3.18</v>
      </c>
      <c r="H40" s="3">
        <v>31.8</v>
      </c>
      <c r="I40" s="2" t="s">
        <v>178</v>
      </c>
    </row>
    <row r="41" spans="2:9" s="12" customFormat="1" ht="22.5" customHeight="1" x14ac:dyDescent="0.25">
      <c r="B41" s="1">
        <v>43132</v>
      </c>
      <c r="C41" s="2">
        <v>2018000290</v>
      </c>
      <c r="D41" s="2" t="s">
        <v>234</v>
      </c>
      <c r="E41" s="2" t="s">
        <v>0</v>
      </c>
      <c r="F41" s="2">
        <v>1000</v>
      </c>
      <c r="G41" s="36">
        <f t="shared" si="0"/>
        <v>0.51</v>
      </c>
      <c r="H41" s="3">
        <v>510</v>
      </c>
      <c r="I41" s="2" t="s">
        <v>17</v>
      </c>
    </row>
    <row r="42" spans="2:9" s="12" customFormat="1" ht="22.5" customHeight="1" x14ac:dyDescent="0.25">
      <c r="B42" s="1">
        <v>43132</v>
      </c>
      <c r="C42" s="2">
        <v>2018000290</v>
      </c>
      <c r="D42" s="2" t="s">
        <v>236</v>
      </c>
      <c r="E42" s="2" t="s">
        <v>0</v>
      </c>
      <c r="F42" s="2">
        <v>700</v>
      </c>
      <c r="G42" s="36">
        <f t="shared" si="0"/>
        <v>0.59</v>
      </c>
      <c r="H42" s="3">
        <v>413</v>
      </c>
      <c r="I42" s="2" t="s">
        <v>141</v>
      </c>
    </row>
    <row r="43" spans="2:9" s="12" customFormat="1" ht="22.5" customHeight="1" x14ac:dyDescent="0.25">
      <c r="B43" s="1">
        <v>43132</v>
      </c>
      <c r="C43" s="2">
        <v>2018000290</v>
      </c>
      <c r="D43" s="2" t="s">
        <v>238</v>
      </c>
      <c r="E43" s="2" t="s">
        <v>0</v>
      </c>
      <c r="F43" s="2">
        <v>10</v>
      </c>
      <c r="G43" s="36">
        <f t="shared" si="0"/>
        <v>7.2799999999999994</v>
      </c>
      <c r="H43" s="3">
        <v>72.8</v>
      </c>
      <c r="I43" s="2" t="s">
        <v>17</v>
      </c>
    </row>
    <row r="44" spans="2:9" s="12" customFormat="1" ht="22.5" customHeight="1" x14ac:dyDescent="0.25">
      <c r="B44" s="1">
        <v>43132</v>
      </c>
      <c r="C44" s="2">
        <v>2018000290</v>
      </c>
      <c r="D44" s="2" t="s">
        <v>241</v>
      </c>
      <c r="E44" s="2" t="s">
        <v>0</v>
      </c>
      <c r="F44" s="2">
        <v>1000</v>
      </c>
      <c r="G44" s="36">
        <f t="shared" si="0"/>
        <v>0.93</v>
      </c>
      <c r="H44" s="3">
        <v>930</v>
      </c>
      <c r="I44" s="2" t="s">
        <v>195</v>
      </c>
    </row>
    <row r="45" spans="2:9" s="12" customFormat="1" ht="22.5" customHeight="1" x14ac:dyDescent="0.25">
      <c r="B45" s="1">
        <v>43132</v>
      </c>
      <c r="C45" s="2">
        <v>2018000290</v>
      </c>
      <c r="D45" s="2" t="s">
        <v>243</v>
      </c>
      <c r="E45" s="2" t="s">
        <v>23</v>
      </c>
      <c r="F45" s="2">
        <v>312</v>
      </c>
      <c r="G45" s="36">
        <f t="shared" si="0"/>
        <v>1.8880128205128204</v>
      </c>
      <c r="H45" s="3">
        <v>589.05999999999995</v>
      </c>
      <c r="I45" s="2" t="s">
        <v>178</v>
      </c>
    </row>
    <row r="46" spans="2:9" s="12" customFormat="1" ht="22.5" customHeight="1" x14ac:dyDescent="0.25">
      <c r="B46" s="1">
        <v>43132</v>
      </c>
      <c r="C46" s="2">
        <v>2018000290</v>
      </c>
      <c r="D46" s="2" t="s">
        <v>245</v>
      </c>
      <c r="E46" s="2" t="s">
        <v>24</v>
      </c>
      <c r="F46" s="2">
        <v>12</v>
      </c>
      <c r="G46" s="36">
        <f t="shared" si="0"/>
        <v>3.5500000000000003</v>
      </c>
      <c r="H46" s="3">
        <v>42.6</v>
      </c>
      <c r="I46" s="2" t="s">
        <v>16</v>
      </c>
    </row>
    <row r="47" spans="2:9" s="12" customFormat="1" ht="22.5" customHeight="1" x14ac:dyDescent="0.25">
      <c r="B47" s="1">
        <v>43132</v>
      </c>
      <c r="C47" s="2">
        <v>2018000290</v>
      </c>
      <c r="D47" s="2" t="s">
        <v>29</v>
      </c>
      <c r="E47" s="2" t="s">
        <v>23</v>
      </c>
      <c r="F47" s="2">
        <v>1248</v>
      </c>
      <c r="G47" s="36">
        <f t="shared" si="0"/>
        <v>1.4000000000000001</v>
      </c>
      <c r="H47" s="3">
        <v>1747.2</v>
      </c>
      <c r="I47" s="2" t="s">
        <v>129</v>
      </c>
    </row>
    <row r="48" spans="2:9" s="12" customFormat="1" ht="22.5" customHeight="1" x14ac:dyDescent="0.25">
      <c r="B48" s="1">
        <v>43132</v>
      </c>
      <c r="C48" s="2">
        <v>2018000290</v>
      </c>
      <c r="D48" s="2" t="s">
        <v>30</v>
      </c>
      <c r="E48" s="2" t="s">
        <v>31</v>
      </c>
      <c r="F48" s="2">
        <v>9</v>
      </c>
      <c r="G48" s="36">
        <f t="shared" si="0"/>
        <v>68.5</v>
      </c>
      <c r="H48" s="3">
        <v>616.5</v>
      </c>
      <c r="I48" s="2" t="s">
        <v>129</v>
      </c>
    </row>
    <row r="49" spans="2:9" s="12" customFormat="1" ht="22.5" customHeight="1" x14ac:dyDescent="0.25">
      <c r="B49" s="1">
        <v>43132</v>
      </c>
      <c r="C49" s="2">
        <v>2018000290</v>
      </c>
      <c r="D49" s="2" t="s">
        <v>252</v>
      </c>
      <c r="E49" s="2" t="s">
        <v>253</v>
      </c>
      <c r="F49" s="2">
        <v>23</v>
      </c>
      <c r="G49" s="36">
        <f t="shared" si="0"/>
        <v>7.05</v>
      </c>
      <c r="H49" s="3">
        <v>162.15</v>
      </c>
      <c r="I49" s="2" t="s">
        <v>256</v>
      </c>
    </row>
    <row r="50" spans="2:9" s="12" customFormat="1" ht="22.5" customHeight="1" x14ac:dyDescent="0.25">
      <c r="B50" s="1">
        <v>43132</v>
      </c>
      <c r="C50" s="2">
        <v>2018000290</v>
      </c>
      <c r="D50" s="2" t="s">
        <v>257</v>
      </c>
      <c r="E50" s="2" t="s">
        <v>24</v>
      </c>
      <c r="F50" s="2">
        <v>1</v>
      </c>
      <c r="G50" s="36">
        <f t="shared" si="0"/>
        <v>1.2</v>
      </c>
      <c r="H50" s="3">
        <v>1.2</v>
      </c>
      <c r="I50" s="2" t="s">
        <v>19</v>
      </c>
    </row>
    <row r="51" spans="2:9" s="12" customFormat="1" ht="22.5" customHeight="1" x14ac:dyDescent="0.25">
      <c r="B51" s="1">
        <v>43132</v>
      </c>
      <c r="C51" s="2">
        <v>2018000290</v>
      </c>
      <c r="D51" s="2" t="s">
        <v>259</v>
      </c>
      <c r="E51" s="2" t="s">
        <v>260</v>
      </c>
      <c r="F51" s="2">
        <v>18</v>
      </c>
      <c r="G51" s="36">
        <f t="shared" si="0"/>
        <v>185</v>
      </c>
      <c r="H51" s="3">
        <v>3330</v>
      </c>
      <c r="I51" s="2" t="s">
        <v>19</v>
      </c>
    </row>
    <row r="52" spans="2:9" s="12" customFormat="1" ht="22.5" customHeight="1" x14ac:dyDescent="0.25">
      <c r="B52" s="1">
        <v>43132</v>
      </c>
      <c r="C52" s="2">
        <v>2018000290</v>
      </c>
      <c r="D52" s="2" t="s">
        <v>261</v>
      </c>
      <c r="E52" s="2" t="s">
        <v>24</v>
      </c>
      <c r="F52" s="2">
        <v>36</v>
      </c>
      <c r="G52" s="36">
        <f t="shared" si="0"/>
        <v>3.3316666666666666</v>
      </c>
      <c r="H52" s="3">
        <v>119.94</v>
      </c>
      <c r="I52" s="2" t="s">
        <v>129</v>
      </c>
    </row>
    <row r="53" spans="2:9" s="12" customFormat="1" ht="22.5" customHeight="1" x14ac:dyDescent="0.25">
      <c r="B53" s="1">
        <v>43132</v>
      </c>
      <c r="C53" s="2">
        <v>2018000290</v>
      </c>
      <c r="D53" s="2" t="s">
        <v>263</v>
      </c>
      <c r="E53" s="2" t="s">
        <v>0</v>
      </c>
      <c r="F53" s="2">
        <v>40</v>
      </c>
      <c r="G53" s="36">
        <f t="shared" si="0"/>
        <v>22.95</v>
      </c>
      <c r="H53" s="3">
        <v>918</v>
      </c>
      <c r="I53" s="2" t="s">
        <v>265</v>
      </c>
    </row>
    <row r="54" spans="2:9" s="12" customFormat="1" ht="22.5" customHeight="1" x14ac:dyDescent="0.25">
      <c r="B54" s="1">
        <v>43132</v>
      </c>
      <c r="C54" s="2">
        <v>2018000290</v>
      </c>
      <c r="D54" s="2" t="s">
        <v>266</v>
      </c>
      <c r="E54" s="2" t="s">
        <v>155</v>
      </c>
      <c r="F54" s="2">
        <v>10</v>
      </c>
      <c r="G54" s="36">
        <f t="shared" si="0"/>
        <v>3</v>
      </c>
      <c r="H54" s="3">
        <v>30</v>
      </c>
      <c r="I54" s="2" t="s">
        <v>182</v>
      </c>
    </row>
    <row r="55" spans="2:9" s="12" customFormat="1" ht="22.5" customHeight="1" x14ac:dyDescent="0.25">
      <c r="B55" s="1">
        <v>43132</v>
      </c>
      <c r="C55" s="2">
        <v>2018000290</v>
      </c>
      <c r="D55" s="2" t="s">
        <v>267</v>
      </c>
      <c r="E55" s="2" t="s">
        <v>268</v>
      </c>
      <c r="F55" s="2">
        <v>36</v>
      </c>
      <c r="G55" s="36">
        <f t="shared" si="0"/>
        <v>5.4499999999999993</v>
      </c>
      <c r="H55" s="3">
        <v>196.2</v>
      </c>
      <c r="I55" s="2" t="s">
        <v>271</v>
      </c>
    </row>
    <row r="56" spans="2:9" s="12" customFormat="1" ht="22.5" customHeight="1" x14ac:dyDescent="0.25">
      <c r="B56" s="1">
        <v>43132</v>
      </c>
      <c r="C56" s="2">
        <v>2018000290</v>
      </c>
      <c r="D56" s="2" t="s">
        <v>272</v>
      </c>
      <c r="E56" s="2" t="s">
        <v>268</v>
      </c>
      <c r="F56" s="2">
        <v>72</v>
      </c>
      <c r="G56" s="36">
        <f t="shared" si="0"/>
        <v>1.28</v>
      </c>
      <c r="H56" s="3">
        <v>92.16</v>
      </c>
      <c r="I56" s="2" t="s">
        <v>265</v>
      </c>
    </row>
    <row r="57" spans="2:9" s="12" customFormat="1" ht="22.5" customHeight="1" x14ac:dyDescent="0.25">
      <c r="B57" s="1">
        <v>43132</v>
      </c>
      <c r="C57" s="2">
        <v>2018000290</v>
      </c>
      <c r="D57" s="2" t="s">
        <v>275</v>
      </c>
      <c r="E57" s="2" t="s">
        <v>268</v>
      </c>
      <c r="F57" s="2">
        <v>72</v>
      </c>
      <c r="G57" s="36">
        <f t="shared" si="0"/>
        <v>1.49</v>
      </c>
      <c r="H57" s="3">
        <v>107.28</v>
      </c>
      <c r="I57" s="2" t="s">
        <v>265</v>
      </c>
    </row>
    <row r="58" spans="2:9" s="12" customFormat="1" ht="22.5" customHeight="1" x14ac:dyDescent="0.25">
      <c r="B58" s="1">
        <v>43132</v>
      </c>
      <c r="C58" s="2">
        <v>2018000290</v>
      </c>
      <c r="D58" s="2" t="s">
        <v>278</v>
      </c>
      <c r="E58" s="2" t="s">
        <v>268</v>
      </c>
      <c r="F58" s="2">
        <v>24</v>
      </c>
      <c r="G58" s="36">
        <f t="shared" si="0"/>
        <v>1.6500000000000001</v>
      </c>
      <c r="H58" s="3">
        <v>39.6</v>
      </c>
      <c r="I58" s="2" t="s">
        <v>265</v>
      </c>
    </row>
    <row r="59" spans="2:9" s="12" customFormat="1" ht="22.5" customHeight="1" x14ac:dyDescent="0.25">
      <c r="B59" s="1">
        <v>43132</v>
      </c>
      <c r="C59" s="2">
        <v>2018000290</v>
      </c>
      <c r="D59" s="2" t="s">
        <v>281</v>
      </c>
      <c r="E59" s="2" t="s">
        <v>268</v>
      </c>
      <c r="F59" s="2">
        <v>24</v>
      </c>
      <c r="G59" s="36">
        <f t="shared" si="0"/>
        <v>1.36</v>
      </c>
      <c r="H59" s="3">
        <v>32.64</v>
      </c>
      <c r="I59" s="2" t="s">
        <v>265</v>
      </c>
    </row>
    <row r="60" spans="2:9" s="12" customFormat="1" ht="22.5" customHeight="1" x14ac:dyDescent="0.25">
      <c r="B60" s="1">
        <v>43132</v>
      </c>
      <c r="C60" s="2">
        <v>2018000290</v>
      </c>
      <c r="D60" s="2" t="s">
        <v>284</v>
      </c>
      <c r="E60" s="2" t="s">
        <v>268</v>
      </c>
      <c r="F60" s="2">
        <v>144</v>
      </c>
      <c r="G60" s="36">
        <f t="shared" si="0"/>
        <v>1.25</v>
      </c>
      <c r="H60" s="3">
        <v>180</v>
      </c>
      <c r="I60" s="2" t="s">
        <v>14</v>
      </c>
    </row>
    <row r="61" spans="2:9" s="12" customFormat="1" ht="22.5" customHeight="1" x14ac:dyDescent="0.25">
      <c r="B61" s="1">
        <v>43132</v>
      </c>
      <c r="C61" s="2">
        <v>2018000290</v>
      </c>
      <c r="D61" s="2" t="s">
        <v>286</v>
      </c>
      <c r="E61" s="2" t="s">
        <v>268</v>
      </c>
      <c r="F61" s="2">
        <v>12</v>
      </c>
      <c r="G61" s="36">
        <f t="shared" si="0"/>
        <v>15.280000000000001</v>
      </c>
      <c r="H61" s="3">
        <v>183.36</v>
      </c>
      <c r="I61" s="2" t="s">
        <v>265</v>
      </c>
    </row>
    <row r="62" spans="2:9" s="12" customFormat="1" ht="22.5" customHeight="1" x14ac:dyDescent="0.25">
      <c r="B62" s="1">
        <v>43132</v>
      </c>
      <c r="C62" s="2">
        <v>2018000290</v>
      </c>
      <c r="D62" s="2" t="s">
        <v>289</v>
      </c>
      <c r="E62" s="2" t="s">
        <v>268</v>
      </c>
      <c r="F62" s="2">
        <v>76</v>
      </c>
      <c r="G62" s="36">
        <f t="shared" si="0"/>
        <v>8.02</v>
      </c>
      <c r="H62" s="3">
        <v>609.52</v>
      </c>
      <c r="I62" s="2" t="s">
        <v>265</v>
      </c>
    </row>
    <row r="63" spans="2:9" s="12" customFormat="1" ht="22.5" customHeight="1" x14ac:dyDescent="0.25">
      <c r="B63" s="1">
        <v>43132</v>
      </c>
      <c r="C63" s="2">
        <v>2018000290</v>
      </c>
      <c r="D63" s="2" t="s">
        <v>292</v>
      </c>
      <c r="E63" s="2" t="s">
        <v>268</v>
      </c>
      <c r="F63" s="2">
        <v>120</v>
      </c>
      <c r="G63" s="36">
        <f t="shared" si="0"/>
        <v>1.27</v>
      </c>
      <c r="H63" s="3">
        <v>152.4</v>
      </c>
      <c r="I63" s="2" t="s">
        <v>265</v>
      </c>
    </row>
    <row r="64" spans="2:9" s="12" customFormat="1" ht="22.5" customHeight="1" x14ac:dyDescent="0.25">
      <c r="B64" s="1">
        <v>43132</v>
      </c>
      <c r="C64" s="2">
        <v>2018000290</v>
      </c>
      <c r="D64" s="2" t="s">
        <v>295</v>
      </c>
      <c r="E64" s="2" t="s">
        <v>0</v>
      </c>
      <c r="F64" s="2">
        <v>10</v>
      </c>
      <c r="G64" s="36">
        <f t="shared" si="0"/>
        <v>16</v>
      </c>
      <c r="H64" s="3">
        <v>160</v>
      </c>
      <c r="I64" s="2" t="s">
        <v>17</v>
      </c>
    </row>
    <row r="65" spans="2:9" s="12" customFormat="1" ht="22.5" customHeight="1" x14ac:dyDescent="0.25">
      <c r="B65" s="1">
        <v>43132</v>
      </c>
      <c r="C65" s="2">
        <v>2018000290</v>
      </c>
      <c r="D65" s="2" t="s">
        <v>296</v>
      </c>
      <c r="E65" s="2" t="s">
        <v>0</v>
      </c>
      <c r="F65" s="2">
        <v>250</v>
      </c>
      <c r="G65" s="36">
        <f t="shared" si="0"/>
        <v>5.55</v>
      </c>
      <c r="H65" s="3">
        <v>1387.5</v>
      </c>
      <c r="I65" s="2" t="s">
        <v>299</v>
      </c>
    </row>
    <row r="66" spans="2:9" s="12" customFormat="1" ht="22.5" customHeight="1" x14ac:dyDescent="0.25">
      <c r="B66" s="1">
        <v>43132</v>
      </c>
      <c r="C66" s="2">
        <v>2018000290</v>
      </c>
      <c r="D66" s="2" t="s">
        <v>300</v>
      </c>
      <c r="E66" s="2" t="s">
        <v>0</v>
      </c>
      <c r="F66" s="2">
        <v>20</v>
      </c>
      <c r="G66" s="36">
        <f t="shared" si="0"/>
        <v>15.7</v>
      </c>
      <c r="H66" s="3">
        <v>314</v>
      </c>
      <c r="I66" s="2" t="s">
        <v>302</v>
      </c>
    </row>
    <row r="67" spans="2:9" s="12" customFormat="1" ht="22.5" customHeight="1" x14ac:dyDescent="0.25">
      <c r="B67" s="1">
        <v>43132</v>
      </c>
      <c r="C67" s="2">
        <v>2018000290</v>
      </c>
      <c r="D67" s="2" t="s">
        <v>303</v>
      </c>
      <c r="E67" s="2" t="s">
        <v>268</v>
      </c>
      <c r="F67" s="2">
        <v>180</v>
      </c>
      <c r="G67" s="36">
        <f t="shared" si="0"/>
        <v>14.59</v>
      </c>
      <c r="H67" s="3">
        <v>2626.2</v>
      </c>
      <c r="I67" s="2" t="s">
        <v>306</v>
      </c>
    </row>
    <row r="68" spans="2:9" s="12" customFormat="1" ht="22.5" customHeight="1" x14ac:dyDescent="0.25">
      <c r="B68" s="1">
        <v>43132</v>
      </c>
      <c r="C68" s="2">
        <v>2018000290</v>
      </c>
      <c r="D68" s="2" t="s">
        <v>307</v>
      </c>
      <c r="E68" s="2" t="s">
        <v>308</v>
      </c>
      <c r="F68" s="2">
        <v>48</v>
      </c>
      <c r="G68" s="36">
        <f t="shared" si="0"/>
        <v>3.8047916666666666</v>
      </c>
      <c r="H68" s="3">
        <v>182.63</v>
      </c>
      <c r="I68" s="2" t="s">
        <v>129</v>
      </c>
    </row>
    <row r="69" spans="2:9" s="12" customFormat="1" ht="22.5" customHeight="1" x14ac:dyDescent="0.25">
      <c r="B69" s="1">
        <v>43132</v>
      </c>
      <c r="C69" s="2">
        <v>2018000290</v>
      </c>
      <c r="D69" s="2" t="s">
        <v>310</v>
      </c>
      <c r="E69" s="2" t="s">
        <v>311</v>
      </c>
      <c r="F69" s="2">
        <v>100</v>
      </c>
      <c r="G69" s="36">
        <f t="shared" si="0"/>
        <v>1.3497999999999999</v>
      </c>
      <c r="H69" s="3">
        <v>134.97999999999999</v>
      </c>
      <c r="I69" s="2" t="s">
        <v>16</v>
      </c>
    </row>
    <row r="70" spans="2:9" s="12" customFormat="1" ht="22.5" customHeight="1" x14ac:dyDescent="0.25">
      <c r="B70" s="1">
        <v>43132</v>
      </c>
      <c r="C70" s="2">
        <v>2018000290</v>
      </c>
      <c r="D70" s="2" t="s">
        <v>313</v>
      </c>
      <c r="E70" s="2" t="s">
        <v>314</v>
      </c>
      <c r="F70" s="2">
        <v>500</v>
      </c>
      <c r="G70" s="36">
        <f t="shared" ref="G70:G133" si="1">H70/F70</f>
        <v>1.7</v>
      </c>
      <c r="H70" s="3">
        <v>850</v>
      </c>
      <c r="I70" s="2" t="s">
        <v>315</v>
      </c>
    </row>
    <row r="71" spans="2:9" s="12" customFormat="1" ht="22.5" customHeight="1" x14ac:dyDescent="0.25">
      <c r="B71" s="1">
        <v>43132</v>
      </c>
      <c r="C71" s="2">
        <v>2018000290</v>
      </c>
      <c r="D71" s="2" t="s">
        <v>316</v>
      </c>
      <c r="E71" s="2" t="s">
        <v>317</v>
      </c>
      <c r="F71" s="2">
        <v>120</v>
      </c>
      <c r="G71" s="36">
        <f t="shared" si="1"/>
        <v>1.9890000000000001</v>
      </c>
      <c r="H71" s="3">
        <v>238.68</v>
      </c>
      <c r="I71" s="2" t="s">
        <v>315</v>
      </c>
    </row>
    <row r="72" spans="2:9" s="12" customFormat="1" ht="22.5" customHeight="1" x14ac:dyDescent="0.25">
      <c r="B72" s="1">
        <v>43132</v>
      </c>
      <c r="C72" s="2">
        <v>2018000290</v>
      </c>
      <c r="D72" s="2" t="s">
        <v>319</v>
      </c>
      <c r="E72" s="2" t="s">
        <v>311</v>
      </c>
      <c r="F72" s="2">
        <v>5600</v>
      </c>
      <c r="G72" s="36">
        <f t="shared" si="1"/>
        <v>0.19099999999999998</v>
      </c>
      <c r="H72" s="3">
        <v>1069.5999999999999</v>
      </c>
      <c r="I72" s="2" t="s">
        <v>206</v>
      </c>
    </row>
    <row r="73" spans="2:9" s="12" customFormat="1" ht="22.5" customHeight="1" x14ac:dyDescent="0.25">
      <c r="B73" s="1">
        <v>43132</v>
      </c>
      <c r="C73" s="2">
        <v>2018000290</v>
      </c>
      <c r="D73" s="2" t="s">
        <v>322</v>
      </c>
      <c r="E73" s="2" t="s">
        <v>323</v>
      </c>
      <c r="F73" s="2">
        <v>763</v>
      </c>
      <c r="G73" s="36">
        <f t="shared" si="1"/>
        <v>2.8000000000000003</v>
      </c>
      <c r="H73" s="3">
        <v>2136.4</v>
      </c>
      <c r="I73" s="2" t="s">
        <v>326</v>
      </c>
    </row>
    <row r="74" spans="2:9" s="12" customFormat="1" ht="22.5" customHeight="1" x14ac:dyDescent="0.25">
      <c r="B74" s="1">
        <v>43132</v>
      </c>
      <c r="C74" s="2">
        <v>2018000290</v>
      </c>
      <c r="D74" s="2" t="s">
        <v>327</v>
      </c>
      <c r="E74" s="2" t="s">
        <v>323</v>
      </c>
      <c r="F74" s="2">
        <v>575</v>
      </c>
      <c r="G74" s="36">
        <f t="shared" si="1"/>
        <v>8.2899999999999991</v>
      </c>
      <c r="H74" s="3">
        <v>4766.75</v>
      </c>
      <c r="I74" s="2" t="s">
        <v>330</v>
      </c>
    </row>
    <row r="75" spans="2:9" s="12" customFormat="1" ht="22.5" customHeight="1" x14ac:dyDescent="0.25">
      <c r="B75" s="1">
        <v>43132</v>
      </c>
      <c r="C75" s="2">
        <v>2018000290</v>
      </c>
      <c r="D75" s="2" t="s">
        <v>331</v>
      </c>
      <c r="E75" s="2" t="s">
        <v>13</v>
      </c>
      <c r="F75" s="2">
        <v>360</v>
      </c>
      <c r="G75" s="36">
        <f t="shared" si="1"/>
        <v>0.34749999999999998</v>
      </c>
      <c r="H75" s="3">
        <v>125.1</v>
      </c>
      <c r="I75" s="2" t="s">
        <v>19</v>
      </c>
    </row>
    <row r="76" spans="2:9" s="12" customFormat="1" ht="22.5" customHeight="1" x14ac:dyDescent="0.25">
      <c r="B76" s="1">
        <v>43132</v>
      </c>
      <c r="C76" s="2">
        <v>2018000290</v>
      </c>
      <c r="D76" s="2" t="s">
        <v>334</v>
      </c>
      <c r="E76" s="2" t="s">
        <v>13</v>
      </c>
      <c r="F76" s="2">
        <v>300</v>
      </c>
      <c r="G76" s="36">
        <f t="shared" si="1"/>
        <v>1.8499999999999999E-2</v>
      </c>
      <c r="H76" s="3">
        <v>5.55</v>
      </c>
      <c r="I76" s="2" t="s">
        <v>206</v>
      </c>
    </row>
    <row r="77" spans="2:9" s="12" customFormat="1" ht="22.5" customHeight="1" x14ac:dyDescent="0.25">
      <c r="B77" s="1">
        <v>43132</v>
      </c>
      <c r="C77" s="2">
        <v>2018000290</v>
      </c>
      <c r="D77" s="2" t="s">
        <v>336</v>
      </c>
      <c r="E77" s="2" t="s">
        <v>337</v>
      </c>
      <c r="F77" s="2">
        <v>1400</v>
      </c>
      <c r="G77" s="36">
        <f t="shared" si="1"/>
        <v>1.78</v>
      </c>
      <c r="H77" s="3">
        <v>2492</v>
      </c>
      <c r="I77" s="2" t="s">
        <v>330</v>
      </c>
    </row>
    <row r="78" spans="2:9" s="12" customFormat="1" ht="22.5" customHeight="1" x14ac:dyDescent="0.25">
      <c r="B78" s="1">
        <v>43132</v>
      </c>
      <c r="C78" s="2">
        <v>2018000290</v>
      </c>
      <c r="D78" s="2" t="s">
        <v>339</v>
      </c>
      <c r="E78" s="2" t="s">
        <v>12</v>
      </c>
      <c r="F78" s="2">
        <v>50</v>
      </c>
      <c r="G78" s="36">
        <f t="shared" si="1"/>
        <v>3.89</v>
      </c>
      <c r="H78" s="3">
        <v>194.5</v>
      </c>
      <c r="I78" s="2" t="s">
        <v>342</v>
      </c>
    </row>
    <row r="79" spans="2:9" s="12" customFormat="1" ht="22.5" customHeight="1" x14ac:dyDescent="0.25">
      <c r="B79" s="1">
        <v>43132</v>
      </c>
      <c r="C79" s="2">
        <v>2018000290</v>
      </c>
      <c r="D79" s="2" t="s">
        <v>343</v>
      </c>
      <c r="E79" s="2" t="s">
        <v>13</v>
      </c>
      <c r="F79" s="2">
        <v>30</v>
      </c>
      <c r="G79" s="36">
        <f t="shared" si="1"/>
        <v>0.38</v>
      </c>
      <c r="H79" s="3">
        <v>11.4</v>
      </c>
      <c r="I79" s="2" t="s">
        <v>158</v>
      </c>
    </row>
    <row r="80" spans="2:9" s="12" customFormat="1" ht="22.5" customHeight="1" x14ac:dyDescent="0.25">
      <c r="B80" s="1">
        <v>43132</v>
      </c>
      <c r="C80" s="2">
        <v>2018000290</v>
      </c>
      <c r="D80" s="2" t="s">
        <v>346</v>
      </c>
      <c r="E80" s="2" t="s">
        <v>347</v>
      </c>
      <c r="F80" s="2">
        <v>39</v>
      </c>
      <c r="G80" s="36">
        <f t="shared" si="1"/>
        <v>18</v>
      </c>
      <c r="H80" s="3">
        <v>702</v>
      </c>
      <c r="I80" s="2" t="s">
        <v>18</v>
      </c>
    </row>
    <row r="81" spans="2:9" s="12" customFormat="1" ht="22.5" customHeight="1" x14ac:dyDescent="0.25">
      <c r="B81" s="1">
        <v>43132</v>
      </c>
      <c r="C81" s="2">
        <v>2018000290</v>
      </c>
      <c r="D81" s="2" t="s">
        <v>348</v>
      </c>
      <c r="E81" s="2" t="s">
        <v>347</v>
      </c>
      <c r="F81" s="2">
        <v>35</v>
      </c>
      <c r="G81" s="36">
        <f t="shared" si="1"/>
        <v>14.5</v>
      </c>
      <c r="H81" s="3">
        <v>507.5</v>
      </c>
      <c r="I81" s="2" t="s">
        <v>18</v>
      </c>
    </row>
    <row r="82" spans="2:9" s="12" customFormat="1" ht="22.5" customHeight="1" x14ac:dyDescent="0.25">
      <c r="B82" s="1">
        <v>43132</v>
      </c>
      <c r="C82" s="2">
        <v>2018000290</v>
      </c>
      <c r="D82" s="2" t="s">
        <v>350</v>
      </c>
      <c r="E82" s="2" t="s">
        <v>13</v>
      </c>
      <c r="F82" s="2">
        <v>60</v>
      </c>
      <c r="G82" s="36">
        <f t="shared" si="1"/>
        <v>0.24299999999999999</v>
      </c>
      <c r="H82" s="3">
        <v>14.58</v>
      </c>
      <c r="I82" s="2" t="s">
        <v>353</v>
      </c>
    </row>
    <row r="83" spans="2:9" s="12" customFormat="1" ht="22.5" customHeight="1" x14ac:dyDescent="0.25">
      <c r="B83" s="1">
        <v>43132</v>
      </c>
      <c r="C83" s="2">
        <v>2018000290</v>
      </c>
      <c r="D83" s="2" t="s">
        <v>354</v>
      </c>
      <c r="E83" s="2" t="s">
        <v>13</v>
      </c>
      <c r="F83" s="2">
        <v>100</v>
      </c>
      <c r="G83" s="36">
        <f t="shared" si="1"/>
        <v>9.6000000000000002E-2</v>
      </c>
      <c r="H83" s="3">
        <v>9.6</v>
      </c>
      <c r="I83" s="2" t="s">
        <v>178</v>
      </c>
    </row>
    <row r="84" spans="2:9" s="12" customFormat="1" ht="22.5" customHeight="1" x14ac:dyDescent="0.25">
      <c r="B84" s="1">
        <v>43132</v>
      </c>
      <c r="C84" s="2">
        <v>2018000290</v>
      </c>
      <c r="D84" s="2" t="s">
        <v>357</v>
      </c>
      <c r="E84" s="2" t="s">
        <v>311</v>
      </c>
      <c r="F84" s="2">
        <v>200</v>
      </c>
      <c r="G84" s="36">
        <f t="shared" si="1"/>
        <v>0.18</v>
      </c>
      <c r="H84" s="3">
        <v>36</v>
      </c>
      <c r="I84" s="2" t="s">
        <v>14</v>
      </c>
    </row>
    <row r="85" spans="2:9" s="12" customFormat="1" ht="22.5" customHeight="1" x14ac:dyDescent="0.25">
      <c r="B85" s="1">
        <v>43132</v>
      </c>
      <c r="C85" s="2">
        <v>2018000290</v>
      </c>
      <c r="D85" s="2" t="s">
        <v>359</v>
      </c>
      <c r="E85" s="2" t="s">
        <v>168</v>
      </c>
      <c r="F85" s="2">
        <v>200</v>
      </c>
      <c r="G85" s="36">
        <f t="shared" si="1"/>
        <v>2.19</v>
      </c>
      <c r="H85" s="3">
        <v>438</v>
      </c>
      <c r="I85" s="2" t="s">
        <v>342</v>
      </c>
    </row>
    <row r="86" spans="2:9" s="12" customFormat="1" ht="22.5" customHeight="1" x14ac:dyDescent="0.25">
      <c r="B86" s="1">
        <v>43132</v>
      </c>
      <c r="C86" s="2">
        <v>2018000290</v>
      </c>
      <c r="D86" s="2" t="s">
        <v>360</v>
      </c>
      <c r="E86" s="2" t="s">
        <v>13</v>
      </c>
      <c r="F86" s="2">
        <v>100</v>
      </c>
      <c r="G86" s="36">
        <f t="shared" si="1"/>
        <v>0.44600000000000001</v>
      </c>
      <c r="H86" s="3">
        <v>44.6</v>
      </c>
      <c r="I86" s="2" t="s">
        <v>353</v>
      </c>
    </row>
    <row r="87" spans="2:9" s="12" customFormat="1" ht="22.5" customHeight="1" x14ac:dyDescent="0.25">
      <c r="B87" s="1">
        <v>43132</v>
      </c>
      <c r="C87" s="2">
        <v>2018000290</v>
      </c>
      <c r="D87" s="2" t="s">
        <v>363</v>
      </c>
      <c r="E87" s="2" t="s">
        <v>155</v>
      </c>
      <c r="F87" s="2">
        <v>15</v>
      </c>
      <c r="G87" s="36">
        <f t="shared" si="1"/>
        <v>1.1400000000000001</v>
      </c>
      <c r="H87" s="3">
        <v>17.100000000000001</v>
      </c>
      <c r="I87" s="2" t="s">
        <v>342</v>
      </c>
    </row>
    <row r="88" spans="2:9" s="12" customFormat="1" ht="22.5" customHeight="1" x14ac:dyDescent="0.25">
      <c r="B88" s="1">
        <v>43132</v>
      </c>
      <c r="C88" s="2">
        <v>2018000290</v>
      </c>
      <c r="D88" s="2" t="s">
        <v>366</v>
      </c>
      <c r="E88" s="2" t="s">
        <v>13</v>
      </c>
      <c r="F88" s="2">
        <v>200</v>
      </c>
      <c r="G88" s="36">
        <f t="shared" si="1"/>
        <v>1.89E-2</v>
      </c>
      <c r="H88" s="3">
        <v>3.78</v>
      </c>
      <c r="I88" s="2" t="s">
        <v>14</v>
      </c>
    </row>
    <row r="89" spans="2:9" s="12" customFormat="1" ht="22.5" customHeight="1" x14ac:dyDescent="0.25">
      <c r="B89" s="1">
        <v>43132</v>
      </c>
      <c r="C89" s="2">
        <v>2018000290</v>
      </c>
      <c r="D89" s="2" t="s">
        <v>369</v>
      </c>
      <c r="E89" s="2" t="s">
        <v>24</v>
      </c>
      <c r="F89" s="2">
        <v>2</v>
      </c>
      <c r="G89" s="36">
        <f t="shared" si="1"/>
        <v>23.67</v>
      </c>
      <c r="H89" s="3">
        <v>47.34</v>
      </c>
      <c r="I89" s="2" t="s">
        <v>21</v>
      </c>
    </row>
    <row r="90" spans="2:9" s="12" customFormat="1" ht="22.5" customHeight="1" x14ac:dyDescent="0.25">
      <c r="B90" s="1">
        <v>43132</v>
      </c>
      <c r="C90" s="2">
        <v>2018000290</v>
      </c>
      <c r="D90" s="2" t="s">
        <v>372</v>
      </c>
      <c r="E90" s="2" t="s">
        <v>13</v>
      </c>
      <c r="F90" s="2">
        <v>500</v>
      </c>
      <c r="G90" s="36">
        <f t="shared" si="1"/>
        <v>3.6999999999999998E-2</v>
      </c>
      <c r="H90" s="3">
        <v>18.5</v>
      </c>
      <c r="I90" s="2" t="s">
        <v>21</v>
      </c>
    </row>
    <row r="91" spans="2:9" s="12" customFormat="1" ht="22.5" customHeight="1" x14ac:dyDescent="0.25">
      <c r="B91" s="1">
        <v>43132</v>
      </c>
      <c r="C91" s="2">
        <v>2018000290</v>
      </c>
      <c r="D91" s="2" t="s">
        <v>375</v>
      </c>
      <c r="E91" s="2" t="s">
        <v>168</v>
      </c>
      <c r="F91" s="2">
        <v>480</v>
      </c>
      <c r="G91" s="36">
        <f t="shared" si="1"/>
        <v>0.24000000000000002</v>
      </c>
      <c r="H91" s="3">
        <v>115.2</v>
      </c>
      <c r="I91" s="2" t="s">
        <v>342</v>
      </c>
    </row>
    <row r="92" spans="2:9" s="12" customFormat="1" ht="22.5" customHeight="1" x14ac:dyDescent="0.25">
      <c r="B92" s="1">
        <v>43132</v>
      </c>
      <c r="C92" s="2">
        <v>2018000290</v>
      </c>
      <c r="D92" s="2" t="s">
        <v>378</v>
      </c>
      <c r="E92" s="2" t="s">
        <v>168</v>
      </c>
      <c r="F92" s="2">
        <v>600</v>
      </c>
      <c r="G92" s="36">
        <f t="shared" si="1"/>
        <v>0.498</v>
      </c>
      <c r="H92" s="3">
        <v>298.8</v>
      </c>
      <c r="I92" s="2" t="s">
        <v>206</v>
      </c>
    </row>
    <row r="93" spans="2:9" s="12" customFormat="1" ht="22.5" customHeight="1" x14ac:dyDescent="0.25">
      <c r="B93" s="1">
        <v>43132</v>
      </c>
      <c r="C93" s="2">
        <v>2018000290</v>
      </c>
      <c r="D93" s="2" t="s">
        <v>381</v>
      </c>
      <c r="E93" s="2" t="s">
        <v>13</v>
      </c>
      <c r="F93" s="2">
        <v>100</v>
      </c>
      <c r="G93" s="36">
        <f t="shared" si="1"/>
        <v>0.60599999999999998</v>
      </c>
      <c r="H93" s="3">
        <v>60.6</v>
      </c>
      <c r="I93" s="2" t="s">
        <v>384</v>
      </c>
    </row>
    <row r="94" spans="2:9" s="12" customFormat="1" ht="22.5" customHeight="1" x14ac:dyDescent="0.25">
      <c r="B94" s="1">
        <v>43132</v>
      </c>
      <c r="C94" s="2">
        <v>2018000290</v>
      </c>
      <c r="D94" s="2" t="s">
        <v>385</v>
      </c>
      <c r="E94" s="2" t="s">
        <v>168</v>
      </c>
      <c r="F94" s="2">
        <v>25</v>
      </c>
      <c r="G94" s="36">
        <f t="shared" si="1"/>
        <v>3.5251999999999999</v>
      </c>
      <c r="H94" s="3">
        <v>88.13</v>
      </c>
      <c r="I94" s="2" t="s">
        <v>21</v>
      </c>
    </row>
    <row r="95" spans="2:9" s="12" customFormat="1" ht="22.5" customHeight="1" x14ac:dyDescent="0.25">
      <c r="B95" s="1">
        <v>43132</v>
      </c>
      <c r="C95" s="2">
        <v>2018000290</v>
      </c>
      <c r="D95" s="2" t="s">
        <v>387</v>
      </c>
      <c r="E95" s="2" t="s">
        <v>311</v>
      </c>
      <c r="F95" s="2">
        <v>200</v>
      </c>
      <c r="G95" s="36">
        <f t="shared" si="1"/>
        <v>0.40500000000000003</v>
      </c>
      <c r="H95" s="3">
        <v>81</v>
      </c>
      <c r="I95" s="2" t="s">
        <v>206</v>
      </c>
    </row>
    <row r="96" spans="2:9" s="12" customFormat="1" ht="22.5" customHeight="1" x14ac:dyDescent="0.25">
      <c r="B96" s="1">
        <v>43132</v>
      </c>
      <c r="C96" s="2">
        <v>2018000290</v>
      </c>
      <c r="D96" s="2" t="s">
        <v>389</v>
      </c>
      <c r="E96" s="2" t="s">
        <v>314</v>
      </c>
      <c r="F96" s="2">
        <v>35</v>
      </c>
      <c r="G96" s="36">
        <f t="shared" si="1"/>
        <v>14.971428571428572</v>
      </c>
      <c r="H96" s="3">
        <v>524</v>
      </c>
      <c r="I96" s="2" t="s">
        <v>330</v>
      </c>
    </row>
    <row r="97" spans="2:9" s="12" customFormat="1" ht="22.5" customHeight="1" x14ac:dyDescent="0.25">
      <c r="B97" s="1">
        <v>43132</v>
      </c>
      <c r="C97" s="2">
        <v>2018000290</v>
      </c>
      <c r="D97" s="2" t="s">
        <v>390</v>
      </c>
      <c r="E97" s="2" t="s">
        <v>391</v>
      </c>
      <c r="F97" s="2">
        <v>320</v>
      </c>
      <c r="G97" s="36">
        <f t="shared" si="1"/>
        <v>0.1</v>
      </c>
      <c r="H97" s="3">
        <v>32</v>
      </c>
      <c r="I97" s="2" t="s">
        <v>171</v>
      </c>
    </row>
    <row r="98" spans="2:9" s="12" customFormat="1" ht="22.5" customHeight="1" x14ac:dyDescent="0.25">
      <c r="B98" s="1">
        <v>43132</v>
      </c>
      <c r="C98" s="2">
        <v>2018000290</v>
      </c>
      <c r="D98" s="2" t="s">
        <v>392</v>
      </c>
      <c r="E98" s="2" t="s">
        <v>24</v>
      </c>
      <c r="F98" s="2">
        <v>5</v>
      </c>
      <c r="G98" s="36">
        <f t="shared" si="1"/>
        <v>23.1</v>
      </c>
      <c r="H98" s="3">
        <v>115.5</v>
      </c>
      <c r="I98" s="2" t="s">
        <v>384</v>
      </c>
    </row>
    <row r="99" spans="2:9" s="12" customFormat="1" ht="22.5" customHeight="1" x14ac:dyDescent="0.25">
      <c r="B99" s="1">
        <v>43132</v>
      </c>
      <c r="C99" s="2">
        <v>2018000290</v>
      </c>
      <c r="D99" s="2" t="s">
        <v>394</v>
      </c>
      <c r="E99" s="2" t="s">
        <v>203</v>
      </c>
      <c r="F99" s="2">
        <v>90</v>
      </c>
      <c r="G99" s="36">
        <f t="shared" si="1"/>
        <v>8.41</v>
      </c>
      <c r="H99" s="3">
        <v>756.9</v>
      </c>
      <c r="I99" s="2" t="s">
        <v>171</v>
      </c>
    </row>
    <row r="100" spans="2:9" s="12" customFormat="1" ht="22.5" customHeight="1" x14ac:dyDescent="0.25">
      <c r="B100" s="1">
        <v>43132</v>
      </c>
      <c r="C100" s="2">
        <v>2018000290</v>
      </c>
      <c r="D100" s="2" t="s">
        <v>397</v>
      </c>
      <c r="E100" s="2" t="s">
        <v>33</v>
      </c>
      <c r="F100" s="2">
        <v>100</v>
      </c>
      <c r="G100" s="36">
        <f t="shared" si="1"/>
        <v>1.96</v>
      </c>
      <c r="H100" s="3">
        <v>196</v>
      </c>
      <c r="I100" s="2" t="s">
        <v>206</v>
      </c>
    </row>
    <row r="101" spans="2:9" s="12" customFormat="1" ht="22.5" customHeight="1" x14ac:dyDescent="0.25">
      <c r="B101" s="1">
        <v>43132</v>
      </c>
      <c r="C101" s="2">
        <v>2018000290</v>
      </c>
      <c r="D101" s="2" t="s">
        <v>399</v>
      </c>
      <c r="E101" s="2" t="s">
        <v>13</v>
      </c>
      <c r="F101" s="2">
        <v>300</v>
      </c>
      <c r="G101" s="36">
        <f t="shared" si="1"/>
        <v>1.4800000000000001E-2</v>
      </c>
      <c r="H101" s="3">
        <v>4.4400000000000004</v>
      </c>
      <c r="I101" s="2" t="s">
        <v>22</v>
      </c>
    </row>
    <row r="102" spans="2:9" s="12" customFormat="1" ht="22.5" customHeight="1" x14ac:dyDescent="0.25">
      <c r="B102" s="1">
        <v>43132</v>
      </c>
      <c r="C102" s="2">
        <v>2018000290</v>
      </c>
      <c r="D102" s="2" t="s">
        <v>35</v>
      </c>
      <c r="E102" s="2" t="s">
        <v>13</v>
      </c>
      <c r="F102" s="2">
        <v>1000</v>
      </c>
      <c r="G102" s="36">
        <f t="shared" si="1"/>
        <v>5.6399999999999999E-2</v>
      </c>
      <c r="H102" s="3">
        <v>56.4</v>
      </c>
      <c r="I102" s="2" t="s">
        <v>22</v>
      </c>
    </row>
    <row r="103" spans="2:9" s="12" customFormat="1" ht="22.5" customHeight="1" x14ac:dyDescent="0.25">
      <c r="B103" s="1">
        <v>43132</v>
      </c>
      <c r="C103" s="2">
        <v>2018000290</v>
      </c>
      <c r="D103" s="2" t="s">
        <v>403</v>
      </c>
      <c r="E103" s="2" t="s">
        <v>13</v>
      </c>
      <c r="F103" s="2">
        <v>20</v>
      </c>
      <c r="G103" s="36">
        <f t="shared" si="1"/>
        <v>0.45499999999999996</v>
      </c>
      <c r="H103" s="3">
        <v>9.1</v>
      </c>
      <c r="I103" s="2" t="s">
        <v>19</v>
      </c>
    </row>
    <row r="104" spans="2:9" s="12" customFormat="1" ht="22.5" customHeight="1" x14ac:dyDescent="0.25">
      <c r="B104" s="1">
        <v>43132</v>
      </c>
      <c r="C104" s="2">
        <v>2018000290</v>
      </c>
      <c r="D104" s="2" t="s">
        <v>406</v>
      </c>
      <c r="E104" s="2" t="s">
        <v>23</v>
      </c>
      <c r="F104" s="2">
        <v>50</v>
      </c>
      <c r="G104" s="36">
        <f t="shared" si="1"/>
        <v>1.9416</v>
      </c>
      <c r="H104" s="3">
        <v>97.08</v>
      </c>
      <c r="I104" s="2" t="s">
        <v>129</v>
      </c>
    </row>
    <row r="105" spans="2:9" s="12" customFormat="1" ht="22.5" customHeight="1" x14ac:dyDescent="0.25">
      <c r="B105" s="1">
        <v>43132</v>
      </c>
      <c r="C105" s="2">
        <v>2018000290</v>
      </c>
      <c r="D105" s="2" t="s">
        <v>408</v>
      </c>
      <c r="E105" s="2" t="s">
        <v>311</v>
      </c>
      <c r="F105" s="2">
        <v>4400</v>
      </c>
      <c r="G105" s="36">
        <f t="shared" si="1"/>
        <v>0.128</v>
      </c>
      <c r="H105" s="3">
        <v>563.20000000000005</v>
      </c>
      <c r="I105" s="2" t="s">
        <v>315</v>
      </c>
    </row>
    <row r="106" spans="2:9" s="12" customFormat="1" ht="22.5" customHeight="1" x14ac:dyDescent="0.25">
      <c r="B106" s="1">
        <v>43132</v>
      </c>
      <c r="C106" s="2">
        <v>2018000290</v>
      </c>
      <c r="D106" s="2" t="s">
        <v>411</v>
      </c>
      <c r="E106" s="2" t="s">
        <v>412</v>
      </c>
      <c r="F106" s="2">
        <v>2624</v>
      </c>
      <c r="G106" s="36">
        <f t="shared" si="1"/>
        <v>3.05</v>
      </c>
      <c r="H106" s="3">
        <v>8003.2</v>
      </c>
      <c r="I106" s="2" t="s">
        <v>315</v>
      </c>
    </row>
    <row r="107" spans="2:9" s="12" customFormat="1" ht="22.5" customHeight="1" x14ac:dyDescent="0.25">
      <c r="B107" s="1">
        <v>43132</v>
      </c>
      <c r="C107" s="2">
        <v>2018000290</v>
      </c>
      <c r="D107" s="2" t="s">
        <v>415</v>
      </c>
      <c r="E107" s="2" t="s">
        <v>314</v>
      </c>
      <c r="F107" s="2">
        <v>2400</v>
      </c>
      <c r="G107" s="36">
        <f t="shared" si="1"/>
        <v>1.49</v>
      </c>
      <c r="H107" s="3">
        <v>3576</v>
      </c>
      <c r="I107" s="2" t="s">
        <v>315</v>
      </c>
    </row>
    <row r="108" spans="2:9" s="12" customFormat="1" ht="22.5" customHeight="1" x14ac:dyDescent="0.25">
      <c r="B108" s="1">
        <v>43132</v>
      </c>
      <c r="C108" s="2">
        <v>2018000290</v>
      </c>
      <c r="D108" s="2" t="s">
        <v>416</v>
      </c>
      <c r="E108" s="2" t="s">
        <v>210</v>
      </c>
      <c r="F108" s="2">
        <v>40</v>
      </c>
      <c r="G108" s="36">
        <f t="shared" si="1"/>
        <v>8.1999999999999993</v>
      </c>
      <c r="H108" s="3">
        <v>328</v>
      </c>
      <c r="I108" s="2" t="s">
        <v>206</v>
      </c>
    </row>
    <row r="109" spans="2:9" s="12" customFormat="1" ht="22.5" customHeight="1" x14ac:dyDescent="0.25">
      <c r="B109" s="1">
        <v>43132</v>
      </c>
      <c r="C109" s="2">
        <v>2018000290</v>
      </c>
      <c r="D109" s="2" t="s">
        <v>418</v>
      </c>
      <c r="E109" s="2" t="s">
        <v>164</v>
      </c>
      <c r="F109" s="2">
        <v>50</v>
      </c>
      <c r="G109" s="36">
        <f t="shared" si="1"/>
        <v>1.1399999999999999</v>
      </c>
      <c r="H109" s="3">
        <v>57</v>
      </c>
      <c r="I109" s="2" t="s">
        <v>171</v>
      </c>
    </row>
    <row r="110" spans="2:9" s="12" customFormat="1" ht="22.5" customHeight="1" x14ac:dyDescent="0.25">
      <c r="B110" s="1">
        <v>43132</v>
      </c>
      <c r="C110" s="2">
        <v>2018000290</v>
      </c>
      <c r="D110" s="2" t="s">
        <v>419</v>
      </c>
      <c r="E110" s="2" t="s">
        <v>24</v>
      </c>
      <c r="F110" s="2">
        <v>2</v>
      </c>
      <c r="G110" s="36">
        <f t="shared" si="1"/>
        <v>197</v>
      </c>
      <c r="H110" s="3">
        <v>394</v>
      </c>
      <c r="I110" s="2" t="s">
        <v>19</v>
      </c>
    </row>
    <row r="111" spans="2:9" s="12" customFormat="1" ht="22.5" customHeight="1" x14ac:dyDescent="0.25">
      <c r="B111" s="1">
        <v>43132</v>
      </c>
      <c r="C111" s="2">
        <v>2018000290</v>
      </c>
      <c r="D111" s="2" t="s">
        <v>420</v>
      </c>
      <c r="E111" s="2" t="s">
        <v>421</v>
      </c>
      <c r="F111" s="2">
        <v>400</v>
      </c>
      <c r="G111" s="36">
        <f t="shared" si="1"/>
        <v>16.100000000000001</v>
      </c>
      <c r="H111" s="3">
        <v>6440</v>
      </c>
      <c r="I111" s="2" t="s">
        <v>18</v>
      </c>
    </row>
    <row r="112" spans="2:9" s="12" customFormat="1" ht="22.5" customHeight="1" x14ac:dyDescent="0.25">
      <c r="B112" s="1">
        <v>43132</v>
      </c>
      <c r="C112" s="2">
        <v>2018000290</v>
      </c>
      <c r="D112" s="2" t="s">
        <v>423</v>
      </c>
      <c r="E112" s="2" t="s">
        <v>424</v>
      </c>
      <c r="F112" s="2">
        <v>12600</v>
      </c>
      <c r="G112" s="36">
        <f t="shared" si="1"/>
        <v>1.3</v>
      </c>
      <c r="H112" s="3">
        <v>16380</v>
      </c>
      <c r="I112" s="2" t="s">
        <v>14</v>
      </c>
    </row>
    <row r="113" spans="2:9" s="12" customFormat="1" ht="22.5" customHeight="1" x14ac:dyDescent="0.25">
      <c r="B113" s="1">
        <v>43132</v>
      </c>
      <c r="C113" s="2">
        <v>2018000290</v>
      </c>
      <c r="D113" s="2" t="s">
        <v>426</v>
      </c>
      <c r="E113" s="2" t="s">
        <v>317</v>
      </c>
      <c r="F113" s="2">
        <v>9300</v>
      </c>
      <c r="G113" s="36">
        <f t="shared" si="1"/>
        <v>1.85</v>
      </c>
      <c r="H113" s="3">
        <v>17205</v>
      </c>
      <c r="I113" s="2" t="s">
        <v>315</v>
      </c>
    </row>
    <row r="114" spans="2:9" s="12" customFormat="1" ht="22.5" customHeight="1" x14ac:dyDescent="0.25">
      <c r="B114" s="1">
        <v>43132</v>
      </c>
      <c r="C114" s="2">
        <v>2018000290</v>
      </c>
      <c r="D114" s="2" t="s">
        <v>427</v>
      </c>
      <c r="E114" s="2" t="s">
        <v>428</v>
      </c>
      <c r="F114" s="2">
        <v>100</v>
      </c>
      <c r="G114" s="36">
        <f t="shared" si="1"/>
        <v>32.1</v>
      </c>
      <c r="H114" s="3">
        <v>3210</v>
      </c>
      <c r="I114" s="2" t="s">
        <v>65</v>
      </c>
    </row>
    <row r="115" spans="2:9" s="12" customFormat="1" ht="22.5" customHeight="1" x14ac:dyDescent="0.25">
      <c r="B115" s="1">
        <v>43132</v>
      </c>
      <c r="C115" s="2">
        <v>2018000290</v>
      </c>
      <c r="D115" s="2" t="s">
        <v>430</v>
      </c>
      <c r="E115" s="2" t="s">
        <v>431</v>
      </c>
      <c r="F115" s="2">
        <v>200</v>
      </c>
      <c r="G115" s="36">
        <f t="shared" si="1"/>
        <v>11.15</v>
      </c>
      <c r="H115" s="3">
        <v>2230</v>
      </c>
      <c r="I115" s="2" t="s">
        <v>15</v>
      </c>
    </row>
    <row r="116" spans="2:9" s="12" customFormat="1" ht="22.5" customHeight="1" x14ac:dyDescent="0.25">
      <c r="B116" s="1">
        <v>43132</v>
      </c>
      <c r="C116" s="2">
        <v>2018000290</v>
      </c>
      <c r="D116" s="2" t="s">
        <v>433</v>
      </c>
      <c r="E116" s="2" t="s">
        <v>13</v>
      </c>
      <c r="F116" s="2">
        <v>140</v>
      </c>
      <c r="G116" s="36">
        <f t="shared" si="1"/>
        <v>0.10328571428571429</v>
      </c>
      <c r="H116" s="3">
        <v>14.46</v>
      </c>
      <c r="I116" s="2" t="s">
        <v>129</v>
      </c>
    </row>
    <row r="117" spans="2:9" s="12" customFormat="1" ht="22.5" customHeight="1" x14ac:dyDescent="0.25">
      <c r="B117" s="1">
        <v>43132</v>
      </c>
      <c r="C117" s="2">
        <v>2018000290</v>
      </c>
      <c r="D117" s="2" t="s">
        <v>436</v>
      </c>
      <c r="E117" s="2" t="s">
        <v>311</v>
      </c>
      <c r="F117" s="2">
        <v>600</v>
      </c>
      <c r="G117" s="36">
        <f t="shared" si="1"/>
        <v>6.59</v>
      </c>
      <c r="H117" s="3">
        <v>3954</v>
      </c>
      <c r="I117" s="2" t="s">
        <v>438</v>
      </c>
    </row>
    <row r="118" spans="2:9" s="12" customFormat="1" ht="22.5" customHeight="1" x14ac:dyDescent="0.25">
      <c r="B118" s="1">
        <v>43132</v>
      </c>
      <c r="C118" s="2">
        <v>2018000290</v>
      </c>
      <c r="D118" s="2" t="s">
        <v>439</v>
      </c>
      <c r="E118" s="2" t="s">
        <v>23</v>
      </c>
      <c r="F118" s="2">
        <v>20</v>
      </c>
      <c r="G118" s="36">
        <f t="shared" si="1"/>
        <v>8.6</v>
      </c>
      <c r="H118" s="3">
        <v>172</v>
      </c>
      <c r="I118" s="2" t="s">
        <v>21</v>
      </c>
    </row>
    <row r="119" spans="2:9" s="12" customFormat="1" ht="22.5" customHeight="1" x14ac:dyDescent="0.25">
      <c r="B119" s="1">
        <v>43132</v>
      </c>
      <c r="C119" s="2">
        <v>2018000290</v>
      </c>
      <c r="D119" s="2" t="s">
        <v>441</v>
      </c>
      <c r="E119" s="2" t="s">
        <v>442</v>
      </c>
      <c r="F119" s="2">
        <v>72</v>
      </c>
      <c r="G119" s="36">
        <f t="shared" si="1"/>
        <v>18.940000000000001</v>
      </c>
      <c r="H119" s="3">
        <v>1363.68</v>
      </c>
      <c r="I119" s="2" t="s">
        <v>445</v>
      </c>
    </row>
    <row r="120" spans="2:9" s="12" customFormat="1" ht="22.5" customHeight="1" x14ac:dyDescent="0.25">
      <c r="B120" s="1">
        <v>43132</v>
      </c>
      <c r="C120" s="2">
        <v>2018000290</v>
      </c>
      <c r="D120" s="2" t="s">
        <v>446</v>
      </c>
      <c r="E120" s="2" t="s">
        <v>447</v>
      </c>
      <c r="F120" s="2">
        <v>1520</v>
      </c>
      <c r="G120" s="36">
        <f t="shared" si="1"/>
        <v>18.850000000000001</v>
      </c>
      <c r="H120" s="3">
        <v>28652</v>
      </c>
      <c r="I120" s="2" t="s">
        <v>15</v>
      </c>
    </row>
    <row r="121" spans="2:9" s="12" customFormat="1" ht="22.5" customHeight="1" x14ac:dyDescent="0.25">
      <c r="B121" s="1">
        <v>43132</v>
      </c>
      <c r="C121" s="2">
        <v>2018000290</v>
      </c>
      <c r="D121" s="2" t="s">
        <v>449</v>
      </c>
      <c r="E121" s="2" t="s">
        <v>450</v>
      </c>
      <c r="F121" s="2">
        <v>165</v>
      </c>
      <c r="G121" s="36">
        <f t="shared" si="1"/>
        <v>24.3</v>
      </c>
      <c r="H121" s="3">
        <v>4009.5</v>
      </c>
      <c r="I121" s="2" t="s">
        <v>15</v>
      </c>
    </row>
    <row r="122" spans="2:9" s="12" customFormat="1" ht="22.5" customHeight="1" x14ac:dyDescent="0.25">
      <c r="B122" s="1">
        <v>43132</v>
      </c>
      <c r="C122" s="2">
        <v>2018000290</v>
      </c>
      <c r="D122" s="2" t="s">
        <v>453</v>
      </c>
      <c r="E122" s="2" t="s">
        <v>13</v>
      </c>
      <c r="F122" s="2">
        <v>500</v>
      </c>
      <c r="G122" s="36">
        <f t="shared" si="1"/>
        <v>2.3300000000000001E-2</v>
      </c>
      <c r="H122" s="3">
        <v>11.65</v>
      </c>
      <c r="I122" s="2" t="s">
        <v>22</v>
      </c>
    </row>
    <row r="123" spans="2:9" s="12" customFormat="1" ht="22.5" customHeight="1" x14ac:dyDescent="0.25">
      <c r="B123" s="1">
        <v>43132</v>
      </c>
      <c r="C123" s="2">
        <v>2018000290</v>
      </c>
      <c r="D123" s="2" t="s">
        <v>456</v>
      </c>
      <c r="E123" s="2" t="s">
        <v>155</v>
      </c>
      <c r="F123" s="2">
        <v>1600</v>
      </c>
      <c r="G123" s="36">
        <f t="shared" si="1"/>
        <v>0.26400000000000001</v>
      </c>
      <c r="H123" s="3">
        <v>422.4</v>
      </c>
      <c r="I123" s="2" t="s">
        <v>206</v>
      </c>
    </row>
    <row r="124" spans="2:9" s="12" customFormat="1" ht="22.5" customHeight="1" x14ac:dyDescent="0.25">
      <c r="B124" s="1">
        <v>43132</v>
      </c>
      <c r="C124" s="2">
        <v>2018000290</v>
      </c>
      <c r="D124" s="2" t="s">
        <v>459</v>
      </c>
      <c r="E124" s="2" t="s">
        <v>0</v>
      </c>
      <c r="F124" s="2">
        <v>61</v>
      </c>
      <c r="G124" s="36">
        <f t="shared" si="1"/>
        <v>3.8000000000000003</v>
      </c>
      <c r="H124" s="3">
        <v>231.8</v>
      </c>
      <c r="I124" s="2" t="s">
        <v>141</v>
      </c>
    </row>
    <row r="125" spans="2:9" s="12" customFormat="1" ht="22.5" customHeight="1" x14ac:dyDescent="0.25">
      <c r="B125" s="1">
        <v>43132</v>
      </c>
      <c r="C125" s="2">
        <v>2018000290</v>
      </c>
      <c r="D125" s="2" t="s">
        <v>462</v>
      </c>
      <c r="E125" s="2" t="s">
        <v>431</v>
      </c>
      <c r="F125" s="2">
        <v>840</v>
      </c>
      <c r="G125" s="36">
        <f t="shared" si="1"/>
        <v>11.15</v>
      </c>
      <c r="H125" s="3">
        <v>9366</v>
      </c>
      <c r="I125" s="2" t="s">
        <v>15</v>
      </c>
    </row>
    <row r="126" spans="2:9" s="12" customFormat="1" ht="22.5" customHeight="1" x14ac:dyDescent="0.25">
      <c r="B126" s="1">
        <v>43132</v>
      </c>
      <c r="C126" s="2">
        <v>2018000290</v>
      </c>
      <c r="D126" s="2" t="s">
        <v>463</v>
      </c>
      <c r="E126" s="2" t="s">
        <v>13</v>
      </c>
      <c r="F126" s="2">
        <v>120</v>
      </c>
      <c r="G126" s="36">
        <f t="shared" si="1"/>
        <v>0.76</v>
      </c>
      <c r="H126" s="3">
        <v>91.2</v>
      </c>
      <c r="I126" s="2" t="s">
        <v>158</v>
      </c>
    </row>
    <row r="127" spans="2:9" s="12" customFormat="1" ht="22.5" customHeight="1" x14ac:dyDescent="0.25">
      <c r="B127" s="1">
        <v>43132</v>
      </c>
      <c r="C127" s="2">
        <v>2018000290</v>
      </c>
      <c r="D127" s="2" t="s">
        <v>466</v>
      </c>
      <c r="E127" s="2" t="s">
        <v>0</v>
      </c>
      <c r="F127" s="2">
        <v>10</v>
      </c>
      <c r="G127" s="36">
        <f t="shared" si="1"/>
        <v>62.160000000000004</v>
      </c>
      <c r="H127" s="3">
        <v>621.6</v>
      </c>
      <c r="I127" s="2" t="s">
        <v>17</v>
      </c>
    </row>
    <row r="128" spans="2:9" s="12" customFormat="1" ht="22.5" customHeight="1" x14ac:dyDescent="0.25">
      <c r="B128" s="1">
        <v>43132</v>
      </c>
      <c r="C128" s="2">
        <v>2018000290</v>
      </c>
      <c r="D128" s="2" t="s">
        <v>469</v>
      </c>
      <c r="E128" s="2" t="s">
        <v>13</v>
      </c>
      <c r="F128" s="2">
        <v>140</v>
      </c>
      <c r="G128" s="36">
        <f t="shared" si="1"/>
        <v>0.2</v>
      </c>
      <c r="H128" s="3">
        <v>28</v>
      </c>
      <c r="I128" s="2" t="s">
        <v>14</v>
      </c>
    </row>
    <row r="129" spans="2:9" s="12" customFormat="1" ht="22.5" customHeight="1" x14ac:dyDescent="0.25">
      <c r="B129" s="1">
        <v>43132</v>
      </c>
      <c r="C129" s="2">
        <v>2018000290</v>
      </c>
      <c r="D129" s="2" t="s">
        <v>471</v>
      </c>
      <c r="E129" s="2" t="s">
        <v>0</v>
      </c>
      <c r="F129" s="2">
        <v>800</v>
      </c>
      <c r="G129" s="36">
        <f t="shared" si="1"/>
        <v>0.64</v>
      </c>
      <c r="H129" s="3">
        <v>512</v>
      </c>
      <c r="I129" s="2" t="s">
        <v>15</v>
      </c>
    </row>
    <row r="130" spans="2:9" s="12" customFormat="1" ht="22.5" customHeight="1" x14ac:dyDescent="0.25">
      <c r="B130" s="1">
        <v>43132</v>
      </c>
      <c r="C130" s="2">
        <v>2018000290</v>
      </c>
      <c r="D130" s="2" t="s">
        <v>473</v>
      </c>
      <c r="E130" s="2" t="s">
        <v>0</v>
      </c>
      <c r="F130" s="2">
        <v>4850</v>
      </c>
      <c r="G130" s="36">
        <f t="shared" si="1"/>
        <v>0.56900000000000006</v>
      </c>
      <c r="H130" s="3">
        <v>2759.65</v>
      </c>
      <c r="I130" s="2" t="s">
        <v>178</v>
      </c>
    </row>
    <row r="131" spans="2:9" s="12" customFormat="1" ht="22.5" customHeight="1" x14ac:dyDescent="0.25">
      <c r="B131" s="1">
        <v>43132</v>
      </c>
      <c r="C131" s="2">
        <v>2018000290</v>
      </c>
      <c r="D131" s="2" t="s">
        <v>476</v>
      </c>
      <c r="E131" s="2" t="s">
        <v>13</v>
      </c>
      <c r="F131" s="2">
        <v>219</v>
      </c>
      <c r="G131" s="36">
        <f t="shared" si="1"/>
        <v>7.9817351598173519E-2</v>
      </c>
      <c r="H131" s="3">
        <v>17.48</v>
      </c>
      <c r="I131" s="2" t="s">
        <v>384</v>
      </c>
    </row>
    <row r="132" spans="2:9" s="12" customFormat="1" ht="22.5" customHeight="1" x14ac:dyDescent="0.25">
      <c r="B132" s="1">
        <v>43132</v>
      </c>
      <c r="C132" s="2">
        <v>2018000290</v>
      </c>
      <c r="D132" s="2" t="s">
        <v>479</v>
      </c>
      <c r="E132" s="2" t="s">
        <v>13</v>
      </c>
      <c r="F132" s="2">
        <v>270</v>
      </c>
      <c r="G132" s="36">
        <f t="shared" si="1"/>
        <v>7.9814814814814811E-2</v>
      </c>
      <c r="H132" s="3">
        <v>21.55</v>
      </c>
      <c r="I132" s="2" t="s">
        <v>384</v>
      </c>
    </row>
    <row r="133" spans="2:9" s="12" customFormat="1" ht="22.5" customHeight="1" x14ac:dyDescent="0.25">
      <c r="B133" s="1">
        <v>43132</v>
      </c>
      <c r="C133" s="2">
        <v>2018000290</v>
      </c>
      <c r="D133" s="2" t="s">
        <v>481</v>
      </c>
      <c r="E133" s="2" t="s">
        <v>24</v>
      </c>
      <c r="F133" s="2">
        <v>4</v>
      </c>
      <c r="G133" s="36">
        <f t="shared" si="1"/>
        <v>41.98</v>
      </c>
      <c r="H133" s="3">
        <v>167.92</v>
      </c>
      <c r="I133" s="2" t="s">
        <v>315</v>
      </c>
    </row>
    <row r="134" spans="2:9" s="12" customFormat="1" ht="22.5" customHeight="1" x14ac:dyDescent="0.25">
      <c r="B134" s="1">
        <v>43132</v>
      </c>
      <c r="C134" s="2">
        <v>2018000290</v>
      </c>
      <c r="D134" s="2" t="s">
        <v>484</v>
      </c>
      <c r="E134" s="2" t="s">
        <v>210</v>
      </c>
      <c r="F134" s="2">
        <v>400</v>
      </c>
      <c r="G134" s="36">
        <f t="shared" ref="G134:G197" si="2">H134/F134</f>
        <v>1.65</v>
      </c>
      <c r="H134" s="3">
        <v>660</v>
      </c>
      <c r="I134" s="2" t="s">
        <v>206</v>
      </c>
    </row>
    <row r="135" spans="2:9" s="12" customFormat="1" ht="22.5" customHeight="1" x14ac:dyDescent="0.25">
      <c r="B135" s="1">
        <v>43132</v>
      </c>
      <c r="C135" s="2">
        <v>2018000290</v>
      </c>
      <c r="D135" s="2" t="s">
        <v>485</v>
      </c>
      <c r="E135" s="2" t="s">
        <v>421</v>
      </c>
      <c r="F135" s="2">
        <v>200</v>
      </c>
      <c r="G135" s="36">
        <f t="shared" si="2"/>
        <v>0.76900000000000002</v>
      </c>
      <c r="H135" s="3">
        <v>153.80000000000001</v>
      </c>
      <c r="I135" s="2" t="s">
        <v>306</v>
      </c>
    </row>
    <row r="136" spans="2:9" s="12" customFormat="1" ht="22.5" customHeight="1" x14ac:dyDescent="0.25">
      <c r="B136" s="1">
        <v>43132</v>
      </c>
      <c r="C136" s="2">
        <v>2018000290</v>
      </c>
      <c r="D136" s="2" t="s">
        <v>25</v>
      </c>
      <c r="E136" s="2" t="s">
        <v>26</v>
      </c>
      <c r="F136" s="2">
        <v>525</v>
      </c>
      <c r="G136" s="36">
        <f t="shared" si="2"/>
        <v>1.5990095238095239</v>
      </c>
      <c r="H136" s="3">
        <v>839.48</v>
      </c>
      <c r="I136" s="2" t="s">
        <v>148</v>
      </c>
    </row>
    <row r="137" spans="2:9" s="12" customFormat="1" ht="22.5" customHeight="1" x14ac:dyDescent="0.25">
      <c r="B137" s="1">
        <v>43132</v>
      </c>
      <c r="C137" s="2">
        <v>2018000290</v>
      </c>
      <c r="D137" s="2" t="s">
        <v>489</v>
      </c>
      <c r="E137" s="2" t="s">
        <v>12</v>
      </c>
      <c r="F137" s="2">
        <v>36</v>
      </c>
      <c r="G137" s="36">
        <f t="shared" si="2"/>
        <v>9.3500000000000014</v>
      </c>
      <c r="H137" s="3">
        <v>336.6</v>
      </c>
      <c r="I137" s="2" t="s">
        <v>342</v>
      </c>
    </row>
    <row r="138" spans="2:9" s="12" customFormat="1" ht="22.5" customHeight="1" x14ac:dyDescent="0.25">
      <c r="B138" s="1">
        <v>43132</v>
      </c>
      <c r="C138" s="2">
        <v>2018000290</v>
      </c>
      <c r="D138" s="2" t="s">
        <v>492</v>
      </c>
      <c r="E138" s="2" t="s">
        <v>493</v>
      </c>
      <c r="F138" s="2">
        <v>300</v>
      </c>
      <c r="G138" s="36">
        <f t="shared" si="2"/>
        <v>3.15</v>
      </c>
      <c r="H138" s="3">
        <v>945</v>
      </c>
      <c r="I138" s="2" t="s">
        <v>171</v>
      </c>
    </row>
    <row r="139" spans="2:9" s="12" customFormat="1" ht="22.5" customHeight="1" x14ac:dyDescent="0.25">
      <c r="B139" s="1">
        <v>43132</v>
      </c>
      <c r="C139" s="2">
        <v>2018000290</v>
      </c>
      <c r="D139" s="2" t="s">
        <v>495</v>
      </c>
      <c r="E139" s="2" t="s">
        <v>13</v>
      </c>
      <c r="F139" s="2">
        <v>600</v>
      </c>
      <c r="G139" s="36">
        <f t="shared" si="2"/>
        <v>0.1928</v>
      </c>
      <c r="H139" s="3">
        <v>115.68</v>
      </c>
      <c r="I139" s="2" t="s">
        <v>21</v>
      </c>
    </row>
    <row r="140" spans="2:9" s="12" customFormat="1" ht="22.5" customHeight="1" x14ac:dyDescent="0.25">
      <c r="B140" s="1">
        <v>43132</v>
      </c>
      <c r="C140" s="2">
        <v>2018000290</v>
      </c>
      <c r="D140" s="2" t="s">
        <v>498</v>
      </c>
      <c r="E140" s="2" t="s">
        <v>13</v>
      </c>
      <c r="F140" s="2">
        <v>100</v>
      </c>
      <c r="G140" s="36">
        <f t="shared" si="2"/>
        <v>0.1096</v>
      </c>
      <c r="H140" s="3">
        <v>10.96</v>
      </c>
      <c r="I140" s="2" t="s">
        <v>129</v>
      </c>
    </row>
    <row r="141" spans="2:9" s="12" customFormat="1" ht="22.5" customHeight="1" x14ac:dyDescent="0.25">
      <c r="B141" s="1">
        <v>43132</v>
      </c>
      <c r="C141" s="2">
        <v>2018000290</v>
      </c>
      <c r="D141" s="2" t="s">
        <v>501</v>
      </c>
      <c r="E141" s="2" t="s">
        <v>0</v>
      </c>
      <c r="F141" s="2">
        <v>8148</v>
      </c>
      <c r="G141" s="36">
        <f t="shared" si="2"/>
        <v>0.79499999999999993</v>
      </c>
      <c r="H141" s="3">
        <v>6477.66</v>
      </c>
      <c r="I141" s="2" t="s">
        <v>148</v>
      </c>
    </row>
    <row r="142" spans="2:9" s="12" customFormat="1" ht="22.5" customHeight="1" x14ac:dyDescent="0.25">
      <c r="B142" s="1">
        <v>43132</v>
      </c>
      <c r="C142" s="2">
        <v>2018000290</v>
      </c>
      <c r="D142" s="2" t="s">
        <v>504</v>
      </c>
      <c r="E142" s="2" t="s">
        <v>0</v>
      </c>
      <c r="F142" s="2">
        <v>90</v>
      </c>
      <c r="G142" s="36">
        <f t="shared" si="2"/>
        <v>1.9</v>
      </c>
      <c r="H142" s="3">
        <v>171</v>
      </c>
      <c r="I142" s="2" t="s">
        <v>17</v>
      </c>
    </row>
    <row r="143" spans="2:9" s="12" customFormat="1" ht="22.5" customHeight="1" x14ac:dyDescent="0.25">
      <c r="B143" s="1">
        <v>43132</v>
      </c>
      <c r="C143" s="2">
        <v>2018000290</v>
      </c>
      <c r="D143" s="2" t="s">
        <v>506</v>
      </c>
      <c r="E143" s="2" t="s">
        <v>0</v>
      </c>
      <c r="F143" s="2">
        <v>10</v>
      </c>
      <c r="G143" s="36">
        <f t="shared" si="2"/>
        <v>3.15</v>
      </c>
      <c r="H143" s="3">
        <v>31.5</v>
      </c>
      <c r="I143" s="2" t="s">
        <v>14</v>
      </c>
    </row>
    <row r="144" spans="2:9" s="12" customFormat="1" ht="22.5" customHeight="1" x14ac:dyDescent="0.25">
      <c r="B144" s="1">
        <v>43132</v>
      </c>
      <c r="C144" s="2">
        <v>2018000290</v>
      </c>
      <c r="D144" s="2" t="s">
        <v>508</v>
      </c>
      <c r="E144" s="2" t="s">
        <v>0</v>
      </c>
      <c r="F144" s="2">
        <v>20</v>
      </c>
      <c r="G144" s="36">
        <f t="shared" si="2"/>
        <v>7.33</v>
      </c>
      <c r="H144" s="3">
        <v>146.6</v>
      </c>
      <c r="I144" s="2" t="s">
        <v>129</v>
      </c>
    </row>
    <row r="145" spans="2:9" s="12" customFormat="1" ht="22.5" customHeight="1" x14ac:dyDescent="0.25">
      <c r="B145" s="1">
        <v>43132</v>
      </c>
      <c r="C145" s="2">
        <v>2018000290</v>
      </c>
      <c r="D145" s="2" t="s">
        <v>511</v>
      </c>
      <c r="E145" s="2" t="s">
        <v>0</v>
      </c>
      <c r="F145" s="2">
        <v>10</v>
      </c>
      <c r="G145" s="36">
        <f t="shared" si="2"/>
        <v>0.47000000000000003</v>
      </c>
      <c r="H145" s="3">
        <v>4.7</v>
      </c>
      <c r="I145" s="2" t="s">
        <v>16</v>
      </c>
    </row>
    <row r="146" spans="2:9" s="12" customFormat="1" ht="22.5" customHeight="1" x14ac:dyDescent="0.25">
      <c r="B146" s="1">
        <v>43132</v>
      </c>
      <c r="C146" s="2">
        <v>2018000290</v>
      </c>
      <c r="D146" s="2" t="s">
        <v>514</v>
      </c>
      <c r="E146" s="2" t="s">
        <v>0</v>
      </c>
      <c r="F146" s="2">
        <v>20</v>
      </c>
      <c r="G146" s="36">
        <f t="shared" si="2"/>
        <v>0.35699999999999998</v>
      </c>
      <c r="H146" s="3">
        <v>7.14</v>
      </c>
      <c r="I146" s="2" t="s">
        <v>141</v>
      </c>
    </row>
    <row r="147" spans="2:9" s="12" customFormat="1" ht="22.5" customHeight="1" x14ac:dyDescent="0.25">
      <c r="B147" s="1">
        <v>43132</v>
      </c>
      <c r="C147" s="2">
        <v>2018000290</v>
      </c>
      <c r="D147" s="2" t="s">
        <v>517</v>
      </c>
      <c r="E147" s="2" t="s">
        <v>0</v>
      </c>
      <c r="F147" s="2">
        <v>310</v>
      </c>
      <c r="G147" s="36">
        <f t="shared" si="2"/>
        <v>0.42199999999999999</v>
      </c>
      <c r="H147" s="3">
        <v>130.82</v>
      </c>
      <c r="I147" s="2" t="s">
        <v>141</v>
      </c>
    </row>
    <row r="148" spans="2:9" s="12" customFormat="1" ht="22.5" customHeight="1" x14ac:dyDescent="0.25">
      <c r="B148" s="1">
        <v>43132</v>
      </c>
      <c r="C148" s="2">
        <v>2018000290</v>
      </c>
      <c r="D148" s="2" t="s">
        <v>520</v>
      </c>
      <c r="E148" s="2" t="s">
        <v>0</v>
      </c>
      <c r="F148" s="2">
        <v>590</v>
      </c>
      <c r="G148" s="36">
        <f t="shared" si="2"/>
        <v>0.437</v>
      </c>
      <c r="H148" s="3">
        <v>257.83</v>
      </c>
      <c r="I148" s="2" t="s">
        <v>141</v>
      </c>
    </row>
    <row r="149" spans="2:9" s="12" customFormat="1" ht="22.5" customHeight="1" x14ac:dyDescent="0.25">
      <c r="B149" s="1">
        <v>43132</v>
      </c>
      <c r="C149" s="2">
        <v>2018000290</v>
      </c>
      <c r="D149" s="2" t="s">
        <v>523</v>
      </c>
      <c r="E149" s="2" t="s">
        <v>0</v>
      </c>
      <c r="F149" s="2">
        <v>30</v>
      </c>
      <c r="G149" s="36">
        <f t="shared" si="2"/>
        <v>0.50800000000000001</v>
      </c>
      <c r="H149" s="3">
        <v>15.24</v>
      </c>
      <c r="I149" s="2" t="s">
        <v>141</v>
      </c>
    </row>
    <row r="150" spans="2:9" s="12" customFormat="1" ht="22.5" customHeight="1" x14ac:dyDescent="0.25">
      <c r="B150" s="1">
        <v>43132</v>
      </c>
      <c r="C150" s="2">
        <v>2018000290</v>
      </c>
      <c r="D150" s="2" t="s">
        <v>526</v>
      </c>
      <c r="E150" s="2" t="s">
        <v>0</v>
      </c>
      <c r="F150" s="2">
        <v>40</v>
      </c>
      <c r="G150" s="36">
        <f t="shared" si="2"/>
        <v>0.57000000000000006</v>
      </c>
      <c r="H150" s="3">
        <v>22.8</v>
      </c>
      <c r="I150" s="2" t="s">
        <v>141</v>
      </c>
    </row>
    <row r="151" spans="2:9" s="12" customFormat="1" ht="22.5" customHeight="1" x14ac:dyDescent="0.25">
      <c r="B151" s="1">
        <v>43132</v>
      </c>
      <c r="C151" s="2">
        <v>2018000290</v>
      </c>
      <c r="D151" s="2" t="s">
        <v>528</v>
      </c>
      <c r="E151" s="2" t="s">
        <v>0</v>
      </c>
      <c r="F151" s="2">
        <v>24</v>
      </c>
      <c r="G151" s="36">
        <f t="shared" si="2"/>
        <v>3.5</v>
      </c>
      <c r="H151" s="3">
        <v>84</v>
      </c>
      <c r="I151" s="2" t="s">
        <v>141</v>
      </c>
    </row>
    <row r="152" spans="2:9" s="12" customFormat="1" ht="22.5" customHeight="1" x14ac:dyDescent="0.25">
      <c r="B152" s="1">
        <v>43132</v>
      </c>
      <c r="C152" s="2">
        <v>2018000290</v>
      </c>
      <c r="D152" s="2" t="s">
        <v>530</v>
      </c>
      <c r="E152" s="2" t="s">
        <v>0</v>
      </c>
      <c r="F152" s="2">
        <v>2</v>
      </c>
      <c r="G152" s="36">
        <f t="shared" si="2"/>
        <v>2.5</v>
      </c>
      <c r="H152" s="3">
        <v>5</v>
      </c>
      <c r="I152" s="2" t="s">
        <v>141</v>
      </c>
    </row>
    <row r="153" spans="2:9" s="12" customFormat="1" ht="22.5" customHeight="1" x14ac:dyDescent="0.25">
      <c r="B153" s="1">
        <v>43132</v>
      </c>
      <c r="C153" s="2">
        <v>2018000290</v>
      </c>
      <c r="D153" s="2" t="s">
        <v>531</v>
      </c>
      <c r="E153" s="2" t="s">
        <v>210</v>
      </c>
      <c r="F153" s="2">
        <v>240</v>
      </c>
      <c r="G153" s="36">
        <f t="shared" si="2"/>
        <v>20.8</v>
      </c>
      <c r="H153" s="3">
        <v>4992</v>
      </c>
      <c r="I153" s="2" t="s">
        <v>219</v>
      </c>
    </row>
    <row r="154" spans="2:9" s="12" customFormat="1" ht="22.5" customHeight="1" x14ac:dyDescent="0.25">
      <c r="B154" s="1">
        <v>43132</v>
      </c>
      <c r="C154" s="2">
        <v>2018000290</v>
      </c>
      <c r="D154" s="2" t="s">
        <v>533</v>
      </c>
      <c r="E154" s="2" t="s">
        <v>0</v>
      </c>
      <c r="F154" s="2">
        <v>200</v>
      </c>
      <c r="G154" s="36">
        <f t="shared" si="2"/>
        <v>46.8</v>
      </c>
      <c r="H154" s="3">
        <v>9360</v>
      </c>
      <c r="I154" s="2" t="s">
        <v>535</v>
      </c>
    </row>
    <row r="155" spans="2:9" s="12" customFormat="1" ht="22.5" customHeight="1" x14ac:dyDescent="0.25">
      <c r="B155" s="1">
        <v>43132</v>
      </c>
      <c r="C155" s="2">
        <v>2018000290</v>
      </c>
      <c r="D155" s="2" t="s">
        <v>536</v>
      </c>
      <c r="E155" s="2" t="s">
        <v>0</v>
      </c>
      <c r="F155" s="2">
        <v>10</v>
      </c>
      <c r="G155" s="36">
        <f t="shared" si="2"/>
        <v>14.5</v>
      </c>
      <c r="H155" s="3">
        <v>145</v>
      </c>
      <c r="I155" s="2" t="s">
        <v>129</v>
      </c>
    </row>
    <row r="156" spans="2:9" s="12" customFormat="1" ht="22.5" customHeight="1" x14ac:dyDescent="0.25">
      <c r="B156" s="1">
        <v>43132</v>
      </c>
      <c r="C156" s="2">
        <v>2018000290</v>
      </c>
      <c r="D156" s="2" t="s">
        <v>537</v>
      </c>
      <c r="E156" s="2" t="s">
        <v>0</v>
      </c>
      <c r="F156" s="2">
        <v>60</v>
      </c>
      <c r="G156" s="36">
        <f t="shared" si="2"/>
        <v>7.5</v>
      </c>
      <c r="H156" s="3">
        <v>450</v>
      </c>
      <c r="I156" s="2" t="s">
        <v>539</v>
      </c>
    </row>
    <row r="157" spans="2:9" s="12" customFormat="1" ht="22.5" customHeight="1" x14ac:dyDescent="0.25">
      <c r="B157" s="1">
        <v>43132</v>
      </c>
      <c r="C157" s="2">
        <v>2018000290</v>
      </c>
      <c r="D157" s="2" t="s">
        <v>540</v>
      </c>
      <c r="E157" s="2" t="s">
        <v>0</v>
      </c>
      <c r="F157" s="2">
        <v>360</v>
      </c>
      <c r="G157" s="36">
        <f t="shared" si="2"/>
        <v>4.4799999999999995</v>
      </c>
      <c r="H157" s="3">
        <v>1612.8</v>
      </c>
      <c r="I157" s="2" t="s">
        <v>129</v>
      </c>
    </row>
    <row r="158" spans="2:9" s="12" customFormat="1" ht="22.5" customHeight="1" x14ac:dyDescent="0.25">
      <c r="B158" s="1">
        <v>43132</v>
      </c>
      <c r="C158" s="2">
        <v>2018000290</v>
      </c>
      <c r="D158" s="2" t="s">
        <v>543</v>
      </c>
      <c r="E158" s="2" t="s">
        <v>0</v>
      </c>
      <c r="F158" s="2">
        <v>3200</v>
      </c>
      <c r="G158" s="36">
        <f t="shared" si="2"/>
        <v>0.23399999999999999</v>
      </c>
      <c r="H158" s="3">
        <v>748.8</v>
      </c>
      <c r="I158" s="2" t="s">
        <v>178</v>
      </c>
    </row>
    <row r="159" spans="2:9" s="12" customFormat="1" ht="22.5" customHeight="1" x14ac:dyDescent="0.25">
      <c r="B159" s="1">
        <v>43132</v>
      </c>
      <c r="C159" s="2">
        <v>2018000290</v>
      </c>
      <c r="D159" s="2" t="s">
        <v>546</v>
      </c>
      <c r="E159" s="2" t="s">
        <v>0</v>
      </c>
      <c r="F159" s="2">
        <v>100</v>
      </c>
      <c r="G159" s="36">
        <f t="shared" si="2"/>
        <v>2.1800000000000002</v>
      </c>
      <c r="H159" s="3">
        <v>218</v>
      </c>
      <c r="I159" s="2" t="s">
        <v>129</v>
      </c>
    </row>
    <row r="160" spans="2:9" s="12" customFormat="1" ht="22.5" customHeight="1" x14ac:dyDescent="0.25">
      <c r="B160" s="1">
        <v>43132</v>
      </c>
      <c r="C160" s="2">
        <v>2018000290</v>
      </c>
      <c r="D160" s="2" t="s">
        <v>548</v>
      </c>
      <c r="E160" s="2" t="s">
        <v>0</v>
      </c>
      <c r="F160" s="2">
        <v>430</v>
      </c>
      <c r="G160" s="36">
        <f t="shared" si="2"/>
        <v>0.91</v>
      </c>
      <c r="H160" s="3">
        <v>391.3</v>
      </c>
      <c r="I160" s="2" t="s">
        <v>551</v>
      </c>
    </row>
    <row r="161" spans="2:9" s="12" customFormat="1" ht="22.5" customHeight="1" x14ac:dyDescent="0.25">
      <c r="B161" s="1">
        <v>43132</v>
      </c>
      <c r="C161" s="2">
        <v>2018000290</v>
      </c>
      <c r="D161" s="2" t="s">
        <v>552</v>
      </c>
      <c r="E161" s="2" t="s">
        <v>0</v>
      </c>
      <c r="F161" s="2">
        <v>200</v>
      </c>
      <c r="G161" s="36">
        <f t="shared" si="2"/>
        <v>0.25879999999999997</v>
      </c>
      <c r="H161" s="3">
        <v>51.76</v>
      </c>
      <c r="I161" s="2" t="s">
        <v>16</v>
      </c>
    </row>
    <row r="162" spans="2:9" s="12" customFormat="1" ht="22.5" customHeight="1" x14ac:dyDescent="0.25">
      <c r="B162" s="1">
        <v>43132</v>
      </c>
      <c r="C162" s="2">
        <v>2018000290</v>
      </c>
      <c r="D162" s="2" t="s">
        <v>555</v>
      </c>
      <c r="E162" s="2" t="s">
        <v>0</v>
      </c>
      <c r="F162" s="2">
        <v>40</v>
      </c>
      <c r="G162" s="36">
        <f t="shared" si="2"/>
        <v>1.27</v>
      </c>
      <c r="H162" s="3">
        <v>50.8</v>
      </c>
      <c r="I162" s="2" t="s">
        <v>141</v>
      </c>
    </row>
    <row r="163" spans="2:9" s="12" customFormat="1" ht="22.5" customHeight="1" x14ac:dyDescent="0.25">
      <c r="B163" s="1">
        <v>43132</v>
      </c>
      <c r="C163" s="2">
        <v>2018000290</v>
      </c>
      <c r="D163" s="2" t="s">
        <v>557</v>
      </c>
      <c r="E163" s="2" t="s">
        <v>0</v>
      </c>
      <c r="F163" s="2">
        <v>69</v>
      </c>
      <c r="G163" s="36">
        <f t="shared" si="2"/>
        <v>1.7</v>
      </c>
      <c r="H163" s="3">
        <v>117.3</v>
      </c>
      <c r="I163" s="2" t="s">
        <v>141</v>
      </c>
    </row>
    <row r="164" spans="2:9" s="12" customFormat="1" ht="22.5" customHeight="1" x14ac:dyDescent="0.25">
      <c r="B164" s="1">
        <v>43132</v>
      </c>
      <c r="C164" s="2">
        <v>2018000290</v>
      </c>
      <c r="D164" s="2" t="s">
        <v>559</v>
      </c>
      <c r="E164" s="2" t="s">
        <v>0</v>
      </c>
      <c r="F164" s="2">
        <v>17</v>
      </c>
      <c r="G164" s="36">
        <f t="shared" si="2"/>
        <v>2.57</v>
      </c>
      <c r="H164" s="3">
        <v>43.69</v>
      </c>
      <c r="I164" s="2" t="s">
        <v>141</v>
      </c>
    </row>
    <row r="165" spans="2:9" s="12" customFormat="1" ht="22.5" customHeight="1" x14ac:dyDescent="0.25">
      <c r="B165" s="1">
        <v>43132</v>
      </c>
      <c r="C165" s="2">
        <v>2018000290</v>
      </c>
      <c r="D165" s="2" t="s">
        <v>562</v>
      </c>
      <c r="E165" s="2" t="s">
        <v>0</v>
      </c>
      <c r="F165" s="2">
        <v>1350</v>
      </c>
      <c r="G165" s="36">
        <f t="shared" si="2"/>
        <v>0.20199999999999999</v>
      </c>
      <c r="H165" s="3">
        <v>272.7</v>
      </c>
      <c r="I165" s="2" t="s">
        <v>178</v>
      </c>
    </row>
    <row r="166" spans="2:9" s="12" customFormat="1" ht="22.5" customHeight="1" x14ac:dyDescent="0.25">
      <c r="B166" s="1">
        <v>43132</v>
      </c>
      <c r="C166" s="2">
        <v>2018000290</v>
      </c>
      <c r="D166" s="2" t="s">
        <v>565</v>
      </c>
      <c r="E166" s="2" t="s">
        <v>0</v>
      </c>
      <c r="F166" s="2">
        <v>2208</v>
      </c>
      <c r="G166" s="36">
        <f t="shared" si="2"/>
        <v>0.67899909420289861</v>
      </c>
      <c r="H166" s="3">
        <v>1499.23</v>
      </c>
      <c r="I166" s="2" t="s">
        <v>148</v>
      </c>
    </row>
    <row r="167" spans="2:9" s="12" customFormat="1" ht="22.5" customHeight="1" x14ac:dyDescent="0.25">
      <c r="B167" s="1">
        <v>43132</v>
      </c>
      <c r="C167" s="2">
        <v>2018000290</v>
      </c>
      <c r="D167" s="2" t="s">
        <v>568</v>
      </c>
      <c r="E167" s="2" t="s">
        <v>0</v>
      </c>
      <c r="F167" s="2">
        <v>96</v>
      </c>
      <c r="G167" s="36">
        <f t="shared" si="2"/>
        <v>0.77895833333333331</v>
      </c>
      <c r="H167" s="3">
        <v>74.78</v>
      </c>
      <c r="I167" s="2" t="s">
        <v>178</v>
      </c>
    </row>
    <row r="168" spans="2:9" s="12" customFormat="1" ht="22.5" customHeight="1" x14ac:dyDescent="0.25">
      <c r="B168" s="1">
        <v>43132</v>
      </c>
      <c r="C168" s="2">
        <v>2018000290</v>
      </c>
      <c r="D168" s="2" t="s">
        <v>571</v>
      </c>
      <c r="E168" s="2" t="s">
        <v>0</v>
      </c>
      <c r="F168" s="2">
        <v>100</v>
      </c>
      <c r="G168" s="36">
        <f t="shared" si="2"/>
        <v>0.20250000000000001</v>
      </c>
      <c r="H168" s="3">
        <v>20.25</v>
      </c>
      <c r="I168" s="2" t="s">
        <v>129</v>
      </c>
    </row>
    <row r="169" spans="2:9" s="12" customFormat="1" ht="22.5" customHeight="1" x14ac:dyDescent="0.25">
      <c r="B169" s="1">
        <v>43132</v>
      </c>
      <c r="C169" s="2">
        <v>2018000290</v>
      </c>
      <c r="D169" s="2" t="s">
        <v>573</v>
      </c>
      <c r="E169" s="2" t="s">
        <v>0</v>
      </c>
      <c r="F169" s="2">
        <v>400</v>
      </c>
      <c r="G169" s="36">
        <f t="shared" si="2"/>
        <v>7.7600000000000002E-2</v>
      </c>
      <c r="H169" s="3">
        <v>31.04</v>
      </c>
      <c r="I169" s="2" t="s">
        <v>17</v>
      </c>
    </row>
    <row r="170" spans="2:9" s="12" customFormat="1" ht="22.5" customHeight="1" x14ac:dyDescent="0.25">
      <c r="B170" s="1">
        <v>43132</v>
      </c>
      <c r="C170" s="2">
        <v>2018000290</v>
      </c>
      <c r="D170" s="2" t="s">
        <v>576</v>
      </c>
      <c r="E170" s="2" t="s">
        <v>268</v>
      </c>
      <c r="F170" s="2">
        <v>700</v>
      </c>
      <c r="G170" s="36">
        <f t="shared" si="2"/>
        <v>0.82979999999999998</v>
      </c>
      <c r="H170" s="3">
        <v>580.86</v>
      </c>
      <c r="I170" s="2" t="s">
        <v>129</v>
      </c>
    </row>
    <row r="171" spans="2:9" s="12" customFormat="1" ht="22.5" customHeight="1" x14ac:dyDescent="0.25">
      <c r="B171" s="1">
        <v>43132</v>
      </c>
      <c r="C171" s="2">
        <v>2018000290</v>
      </c>
      <c r="D171" s="2" t="s">
        <v>579</v>
      </c>
      <c r="E171" s="2" t="s">
        <v>0</v>
      </c>
      <c r="F171" s="2">
        <v>200</v>
      </c>
      <c r="G171" s="36">
        <f t="shared" si="2"/>
        <v>0.51280000000000003</v>
      </c>
      <c r="H171" s="3">
        <v>102.56</v>
      </c>
      <c r="I171" s="2" t="s">
        <v>16</v>
      </c>
    </row>
    <row r="172" spans="2:9" s="12" customFormat="1" ht="22.5" customHeight="1" x14ac:dyDescent="0.25">
      <c r="B172" s="1">
        <v>43132</v>
      </c>
      <c r="C172" s="2">
        <v>2018000290</v>
      </c>
      <c r="D172" s="2" t="s">
        <v>582</v>
      </c>
      <c r="E172" s="2" t="s">
        <v>0</v>
      </c>
      <c r="F172" s="2">
        <v>51</v>
      </c>
      <c r="G172" s="36">
        <f t="shared" si="2"/>
        <v>1.99</v>
      </c>
      <c r="H172" s="3">
        <v>101.49</v>
      </c>
      <c r="I172" s="2" t="s">
        <v>585</v>
      </c>
    </row>
    <row r="173" spans="2:9" s="12" customFormat="1" ht="22.5" customHeight="1" x14ac:dyDescent="0.25">
      <c r="B173" s="1">
        <v>43132</v>
      </c>
      <c r="C173" s="2">
        <v>2018000290</v>
      </c>
      <c r="D173" s="2" t="s">
        <v>586</v>
      </c>
      <c r="E173" s="2" t="s">
        <v>0</v>
      </c>
      <c r="F173" s="2">
        <v>40</v>
      </c>
      <c r="G173" s="36">
        <f t="shared" si="2"/>
        <v>92</v>
      </c>
      <c r="H173" s="3">
        <v>3680</v>
      </c>
      <c r="I173" s="2" t="s">
        <v>213</v>
      </c>
    </row>
    <row r="174" spans="2:9" s="12" customFormat="1" ht="22.5" customHeight="1" x14ac:dyDescent="0.25">
      <c r="B174" s="1">
        <v>43132</v>
      </c>
      <c r="C174" s="2">
        <v>2018000290</v>
      </c>
      <c r="D174" s="2" t="s">
        <v>36</v>
      </c>
      <c r="E174" s="2" t="s">
        <v>0</v>
      </c>
      <c r="F174" s="2">
        <v>49</v>
      </c>
      <c r="G174" s="36">
        <f t="shared" si="2"/>
        <v>70</v>
      </c>
      <c r="H174" s="3">
        <v>3430</v>
      </c>
      <c r="I174" s="2" t="s">
        <v>32</v>
      </c>
    </row>
    <row r="175" spans="2:9" s="12" customFormat="1" ht="22.5" customHeight="1" x14ac:dyDescent="0.25">
      <c r="B175" s="1">
        <v>43132</v>
      </c>
      <c r="C175" s="2">
        <v>2018000290</v>
      </c>
      <c r="D175" s="2" t="s">
        <v>587</v>
      </c>
      <c r="E175" s="2" t="s">
        <v>0</v>
      </c>
      <c r="F175" s="2">
        <v>100</v>
      </c>
      <c r="G175" s="36">
        <f t="shared" si="2"/>
        <v>0.02</v>
      </c>
      <c r="H175" s="3">
        <v>2</v>
      </c>
      <c r="I175" s="2" t="s">
        <v>18</v>
      </c>
    </row>
    <row r="176" spans="2:9" s="12" customFormat="1" ht="22.5" customHeight="1" x14ac:dyDescent="0.25">
      <c r="B176" s="1">
        <v>43132</v>
      </c>
      <c r="C176" s="2">
        <v>2018000290</v>
      </c>
      <c r="D176" s="2" t="s">
        <v>589</v>
      </c>
      <c r="E176" s="2" t="s">
        <v>0</v>
      </c>
      <c r="F176" s="2">
        <v>100</v>
      </c>
      <c r="G176" s="36">
        <f t="shared" si="2"/>
        <v>4.8000000000000001E-2</v>
      </c>
      <c r="H176" s="3">
        <v>4.8</v>
      </c>
      <c r="I176" s="2" t="s">
        <v>17</v>
      </c>
    </row>
    <row r="177" spans="2:9" s="12" customFormat="1" ht="22.5" customHeight="1" x14ac:dyDescent="0.25">
      <c r="B177" s="1">
        <v>43132</v>
      </c>
      <c r="C177" s="2">
        <v>2018000290</v>
      </c>
      <c r="D177" s="2" t="s">
        <v>591</v>
      </c>
      <c r="E177" s="2" t="s">
        <v>0</v>
      </c>
      <c r="F177" s="2">
        <v>2300</v>
      </c>
      <c r="G177" s="36">
        <f t="shared" si="2"/>
        <v>0.05</v>
      </c>
      <c r="H177" s="3">
        <v>115</v>
      </c>
      <c r="I177" s="2" t="s">
        <v>315</v>
      </c>
    </row>
    <row r="178" spans="2:9" s="12" customFormat="1" ht="22.5" customHeight="1" x14ac:dyDescent="0.25">
      <c r="B178" s="1">
        <v>43132</v>
      </c>
      <c r="C178" s="2">
        <v>2018000290</v>
      </c>
      <c r="D178" s="2" t="s">
        <v>593</v>
      </c>
      <c r="E178" s="2" t="s">
        <v>0</v>
      </c>
      <c r="F178" s="2">
        <v>3</v>
      </c>
      <c r="G178" s="36">
        <f t="shared" si="2"/>
        <v>27.11</v>
      </c>
      <c r="H178" s="3">
        <v>81.33</v>
      </c>
      <c r="I178" s="2" t="s">
        <v>17</v>
      </c>
    </row>
    <row r="179" spans="2:9" s="12" customFormat="1" ht="22.5" customHeight="1" x14ac:dyDescent="0.25">
      <c r="B179" s="1">
        <v>43132</v>
      </c>
      <c r="C179" s="2">
        <v>2018000290</v>
      </c>
      <c r="D179" s="2" t="s">
        <v>595</v>
      </c>
      <c r="E179" s="2" t="s">
        <v>0</v>
      </c>
      <c r="F179" s="2">
        <v>25</v>
      </c>
      <c r="G179" s="36">
        <f t="shared" si="2"/>
        <v>4.78</v>
      </c>
      <c r="H179" s="3">
        <v>119.5</v>
      </c>
      <c r="I179" s="2" t="s">
        <v>141</v>
      </c>
    </row>
    <row r="180" spans="2:9" s="12" customFormat="1" ht="22.5" customHeight="1" x14ac:dyDescent="0.25">
      <c r="B180" s="1">
        <v>43132</v>
      </c>
      <c r="C180" s="2">
        <v>2018000290</v>
      </c>
      <c r="D180" s="2" t="s">
        <v>598</v>
      </c>
      <c r="E180" s="2" t="s">
        <v>0</v>
      </c>
      <c r="F180" s="2">
        <v>100</v>
      </c>
      <c r="G180" s="36">
        <f t="shared" si="2"/>
        <v>4.6399999999999997</v>
      </c>
      <c r="H180" s="3">
        <v>464</v>
      </c>
      <c r="I180" s="2" t="s">
        <v>551</v>
      </c>
    </row>
    <row r="181" spans="2:9" s="12" customFormat="1" ht="22.5" customHeight="1" x14ac:dyDescent="0.25">
      <c r="B181" s="1">
        <v>43132</v>
      </c>
      <c r="C181" s="2">
        <v>2018000290</v>
      </c>
      <c r="D181" s="2" t="s">
        <v>600</v>
      </c>
      <c r="E181" s="2" t="s">
        <v>0</v>
      </c>
      <c r="F181" s="2">
        <v>50</v>
      </c>
      <c r="G181" s="36">
        <f t="shared" si="2"/>
        <v>4.3068</v>
      </c>
      <c r="H181" s="3">
        <v>215.34</v>
      </c>
      <c r="I181" s="2" t="s">
        <v>17</v>
      </c>
    </row>
    <row r="182" spans="2:9" s="12" customFormat="1" ht="22.5" customHeight="1" x14ac:dyDescent="0.25">
      <c r="B182" s="1">
        <v>43132</v>
      </c>
      <c r="C182" s="2">
        <v>2018000290</v>
      </c>
      <c r="D182" s="2" t="s">
        <v>602</v>
      </c>
      <c r="E182" s="2" t="s">
        <v>0</v>
      </c>
      <c r="F182" s="2">
        <v>65</v>
      </c>
      <c r="G182" s="36">
        <f t="shared" si="2"/>
        <v>35</v>
      </c>
      <c r="H182" s="3">
        <v>2275</v>
      </c>
      <c r="I182" s="2" t="s">
        <v>603</v>
      </c>
    </row>
    <row r="183" spans="2:9" s="12" customFormat="1" ht="22.5" customHeight="1" x14ac:dyDescent="0.25">
      <c r="B183" s="1">
        <v>43132</v>
      </c>
      <c r="C183" s="2">
        <v>2018000290</v>
      </c>
      <c r="D183" s="2" t="s">
        <v>604</v>
      </c>
      <c r="E183" s="2" t="s">
        <v>0</v>
      </c>
      <c r="F183" s="2">
        <v>42</v>
      </c>
      <c r="G183" s="36">
        <f t="shared" si="2"/>
        <v>50</v>
      </c>
      <c r="H183" s="3">
        <v>2100</v>
      </c>
      <c r="I183" s="2" t="s">
        <v>32</v>
      </c>
    </row>
    <row r="184" spans="2:9" s="12" customFormat="1" ht="22.5" customHeight="1" x14ac:dyDescent="0.25">
      <c r="B184" s="1">
        <v>43132</v>
      </c>
      <c r="C184" s="2">
        <v>2018000290</v>
      </c>
      <c r="D184" s="2" t="s">
        <v>605</v>
      </c>
      <c r="E184" s="2" t="s">
        <v>0</v>
      </c>
      <c r="F184" s="2">
        <v>20</v>
      </c>
      <c r="G184" s="36">
        <f t="shared" si="2"/>
        <v>21.9</v>
      </c>
      <c r="H184" s="3">
        <v>438</v>
      </c>
      <c r="I184" s="2" t="s">
        <v>19</v>
      </c>
    </row>
    <row r="185" spans="2:9" s="12" customFormat="1" ht="22.5" customHeight="1" x14ac:dyDescent="0.25">
      <c r="B185" s="1">
        <v>43132</v>
      </c>
      <c r="C185" s="2">
        <v>2018000290</v>
      </c>
      <c r="D185" s="2" t="s">
        <v>607</v>
      </c>
      <c r="E185" s="2" t="s">
        <v>0</v>
      </c>
      <c r="F185" s="2">
        <v>2050</v>
      </c>
      <c r="G185" s="36">
        <f t="shared" si="2"/>
        <v>1.4</v>
      </c>
      <c r="H185" s="3">
        <v>2870</v>
      </c>
      <c r="I185" s="2" t="s">
        <v>17</v>
      </c>
    </row>
    <row r="186" spans="2:9" s="12" customFormat="1" ht="22.5" customHeight="1" x14ac:dyDescent="0.25">
      <c r="B186" s="1">
        <v>43132</v>
      </c>
      <c r="C186" s="2">
        <v>2018000290</v>
      </c>
      <c r="D186" s="2" t="s">
        <v>608</v>
      </c>
      <c r="E186" s="2" t="s">
        <v>0</v>
      </c>
      <c r="F186" s="2">
        <v>2600</v>
      </c>
      <c r="G186" s="36">
        <f t="shared" si="2"/>
        <v>1.8</v>
      </c>
      <c r="H186" s="3">
        <v>4680</v>
      </c>
      <c r="I186" s="2" t="s">
        <v>539</v>
      </c>
    </row>
    <row r="187" spans="2:9" s="12" customFormat="1" ht="22.5" customHeight="1" x14ac:dyDescent="0.25">
      <c r="B187" s="1">
        <v>43132</v>
      </c>
      <c r="C187" s="2">
        <v>2018000290</v>
      </c>
      <c r="D187" s="2" t="s">
        <v>610</v>
      </c>
      <c r="E187" s="2" t="s">
        <v>0</v>
      </c>
      <c r="F187" s="2">
        <v>1200</v>
      </c>
      <c r="G187" s="36">
        <f t="shared" si="2"/>
        <v>1.51</v>
      </c>
      <c r="H187" s="3">
        <v>1812</v>
      </c>
      <c r="I187" s="2" t="s">
        <v>17</v>
      </c>
    </row>
    <row r="188" spans="2:9" s="12" customFormat="1" ht="22.5" customHeight="1" x14ac:dyDescent="0.25">
      <c r="B188" s="1">
        <v>43132</v>
      </c>
      <c r="C188" s="2">
        <v>2018000290</v>
      </c>
      <c r="D188" s="2" t="s">
        <v>612</v>
      </c>
      <c r="E188" s="2" t="s">
        <v>0</v>
      </c>
      <c r="F188" s="2">
        <v>1380</v>
      </c>
      <c r="G188" s="36">
        <f t="shared" si="2"/>
        <v>0.6</v>
      </c>
      <c r="H188" s="3">
        <v>828</v>
      </c>
      <c r="I188" s="2" t="s">
        <v>129</v>
      </c>
    </row>
    <row r="189" spans="2:9" s="12" customFormat="1" ht="22.5" customHeight="1" x14ac:dyDescent="0.25">
      <c r="B189" s="1">
        <v>43132</v>
      </c>
      <c r="C189" s="2">
        <v>2018000290</v>
      </c>
      <c r="D189" s="2" t="s">
        <v>614</v>
      </c>
      <c r="E189" s="2" t="s">
        <v>13</v>
      </c>
      <c r="F189" s="2">
        <v>1680</v>
      </c>
      <c r="G189" s="36">
        <f t="shared" si="2"/>
        <v>7.1702380952380948E-2</v>
      </c>
      <c r="H189" s="3">
        <v>120.46</v>
      </c>
      <c r="I189" s="2" t="s">
        <v>129</v>
      </c>
    </row>
    <row r="190" spans="2:9" s="12" customFormat="1" ht="22.5" customHeight="1" x14ac:dyDescent="0.25">
      <c r="B190" s="1">
        <v>43132</v>
      </c>
      <c r="C190" s="2">
        <v>2018000290</v>
      </c>
      <c r="D190" s="2" t="s">
        <v>617</v>
      </c>
      <c r="E190" s="2" t="s">
        <v>155</v>
      </c>
      <c r="F190" s="2">
        <v>40</v>
      </c>
      <c r="G190" s="36">
        <f t="shared" si="2"/>
        <v>2.8</v>
      </c>
      <c r="H190" s="3">
        <v>112</v>
      </c>
      <c r="I190" s="2" t="s">
        <v>182</v>
      </c>
    </row>
    <row r="191" spans="2:9" s="12" customFormat="1" ht="22.5" customHeight="1" x14ac:dyDescent="0.25">
      <c r="B191" s="1">
        <v>43132</v>
      </c>
      <c r="C191" s="2">
        <v>2018000290</v>
      </c>
      <c r="D191" s="2" t="s">
        <v>618</v>
      </c>
      <c r="E191" s="2" t="s">
        <v>0</v>
      </c>
      <c r="F191" s="2">
        <v>90</v>
      </c>
      <c r="G191" s="36">
        <f t="shared" si="2"/>
        <v>5.03</v>
      </c>
      <c r="H191" s="3">
        <v>452.7</v>
      </c>
      <c r="I191" s="2" t="s">
        <v>178</v>
      </c>
    </row>
    <row r="192" spans="2:9" s="12" customFormat="1" ht="22.5" customHeight="1" x14ac:dyDescent="0.25">
      <c r="B192" s="1">
        <v>43132</v>
      </c>
      <c r="C192" s="2">
        <v>2018000290</v>
      </c>
      <c r="D192" s="2" t="s">
        <v>621</v>
      </c>
      <c r="E192" s="2" t="s">
        <v>268</v>
      </c>
      <c r="F192" s="2">
        <v>240</v>
      </c>
      <c r="G192" s="36">
        <f t="shared" si="2"/>
        <v>6.8100000000000005</v>
      </c>
      <c r="H192" s="3">
        <v>1634.4</v>
      </c>
      <c r="I192" s="2" t="s">
        <v>271</v>
      </c>
    </row>
    <row r="193" spans="2:9" s="12" customFormat="1" ht="22.5" customHeight="1" x14ac:dyDescent="0.25">
      <c r="B193" s="1">
        <v>43132</v>
      </c>
      <c r="C193" s="2">
        <v>2018000290</v>
      </c>
      <c r="D193" s="2" t="s">
        <v>624</v>
      </c>
      <c r="E193" s="2" t="s">
        <v>268</v>
      </c>
      <c r="F193" s="2">
        <v>24</v>
      </c>
      <c r="G193" s="36">
        <f t="shared" si="2"/>
        <v>19.52</v>
      </c>
      <c r="H193" s="3">
        <v>468.48</v>
      </c>
      <c r="I193" s="2" t="s">
        <v>627</v>
      </c>
    </row>
    <row r="194" spans="2:9" s="12" customFormat="1" ht="22.5" customHeight="1" x14ac:dyDescent="0.25">
      <c r="B194" s="1">
        <v>43132</v>
      </c>
      <c r="C194" s="2">
        <v>2018000290</v>
      </c>
      <c r="D194" s="2" t="s">
        <v>628</v>
      </c>
      <c r="E194" s="2" t="s">
        <v>0</v>
      </c>
      <c r="F194" s="2">
        <v>20</v>
      </c>
      <c r="G194" s="36">
        <f t="shared" si="2"/>
        <v>3.05</v>
      </c>
      <c r="H194" s="3">
        <v>61</v>
      </c>
      <c r="I194" s="2" t="s">
        <v>129</v>
      </c>
    </row>
    <row r="195" spans="2:9" s="12" customFormat="1" ht="22.5" customHeight="1" x14ac:dyDescent="0.25">
      <c r="B195" s="1">
        <v>43132</v>
      </c>
      <c r="C195" s="2">
        <v>2018000290</v>
      </c>
      <c r="D195" s="2" t="s">
        <v>629</v>
      </c>
      <c r="E195" s="2" t="s">
        <v>630</v>
      </c>
      <c r="F195" s="2">
        <v>400</v>
      </c>
      <c r="G195" s="36">
        <f t="shared" si="2"/>
        <v>0.65</v>
      </c>
      <c r="H195" s="3">
        <v>260</v>
      </c>
      <c r="I195" s="2" t="s">
        <v>171</v>
      </c>
    </row>
    <row r="196" spans="2:9" s="12" customFormat="1" ht="22.5" customHeight="1" x14ac:dyDescent="0.25">
      <c r="B196" s="1">
        <v>43132</v>
      </c>
      <c r="C196" s="2">
        <v>2018000290</v>
      </c>
      <c r="D196" s="2" t="s">
        <v>632</v>
      </c>
      <c r="E196" s="2" t="s">
        <v>13</v>
      </c>
      <c r="F196" s="2">
        <v>500</v>
      </c>
      <c r="G196" s="36">
        <f t="shared" si="2"/>
        <v>3.15E-2</v>
      </c>
      <c r="H196" s="3">
        <v>15.75</v>
      </c>
      <c r="I196" s="2" t="s">
        <v>178</v>
      </c>
    </row>
    <row r="197" spans="2:9" s="12" customFormat="1" ht="22.5" customHeight="1" x14ac:dyDescent="0.25">
      <c r="B197" s="1">
        <v>43132</v>
      </c>
      <c r="C197" s="2">
        <v>2018000290</v>
      </c>
      <c r="D197" s="2" t="s">
        <v>635</v>
      </c>
      <c r="E197" s="2" t="s">
        <v>24</v>
      </c>
      <c r="F197" s="2">
        <v>126</v>
      </c>
      <c r="G197" s="36">
        <f t="shared" si="2"/>
        <v>7.7</v>
      </c>
      <c r="H197" s="3">
        <v>970.2</v>
      </c>
      <c r="I197" s="2" t="s">
        <v>19</v>
      </c>
    </row>
    <row r="198" spans="2:9" s="12" customFormat="1" ht="22.5" customHeight="1" x14ac:dyDescent="0.25">
      <c r="B198" s="1">
        <v>43132</v>
      </c>
      <c r="C198" s="2">
        <v>2018000290</v>
      </c>
      <c r="D198" s="2" t="s">
        <v>638</v>
      </c>
      <c r="E198" s="2" t="s">
        <v>311</v>
      </c>
      <c r="F198" s="2">
        <v>170</v>
      </c>
      <c r="G198" s="36">
        <f t="shared" ref="G198:G261" si="3">H198/F198</f>
        <v>3.2</v>
      </c>
      <c r="H198" s="3">
        <v>544</v>
      </c>
      <c r="I198" s="2" t="s">
        <v>182</v>
      </c>
    </row>
    <row r="199" spans="2:9" s="12" customFormat="1" ht="22.5" customHeight="1" x14ac:dyDescent="0.25">
      <c r="B199" s="1">
        <v>43132</v>
      </c>
      <c r="C199" s="2">
        <v>2018000290</v>
      </c>
      <c r="D199" s="2" t="s">
        <v>640</v>
      </c>
      <c r="E199" s="2" t="s">
        <v>0</v>
      </c>
      <c r="F199" s="2">
        <v>10000</v>
      </c>
      <c r="G199" s="36">
        <f t="shared" si="3"/>
        <v>7.3800000000000004E-2</v>
      </c>
      <c r="H199" s="3">
        <v>738</v>
      </c>
      <c r="I199" s="2" t="s">
        <v>178</v>
      </c>
    </row>
    <row r="200" spans="2:9" s="12" customFormat="1" ht="22.5" customHeight="1" x14ac:dyDescent="0.25">
      <c r="B200" s="1">
        <v>43132</v>
      </c>
      <c r="C200" s="2">
        <v>2018000290</v>
      </c>
      <c r="D200" s="2" t="s">
        <v>642</v>
      </c>
      <c r="E200" s="2" t="s">
        <v>0</v>
      </c>
      <c r="F200" s="2">
        <v>30</v>
      </c>
      <c r="G200" s="36">
        <f t="shared" si="3"/>
        <v>6</v>
      </c>
      <c r="H200" s="3">
        <v>180</v>
      </c>
      <c r="I200" s="2" t="s">
        <v>18</v>
      </c>
    </row>
    <row r="201" spans="2:9" s="12" customFormat="1" ht="22.5" customHeight="1" x14ac:dyDescent="0.25">
      <c r="B201" s="1">
        <v>43132</v>
      </c>
      <c r="C201" s="2">
        <v>2018000290</v>
      </c>
      <c r="D201" s="2" t="s">
        <v>643</v>
      </c>
      <c r="E201" s="2" t="s">
        <v>0</v>
      </c>
      <c r="F201" s="2">
        <v>225</v>
      </c>
      <c r="G201" s="36">
        <f t="shared" si="3"/>
        <v>3.48</v>
      </c>
      <c r="H201" s="3">
        <v>783</v>
      </c>
      <c r="I201" s="2" t="s">
        <v>141</v>
      </c>
    </row>
    <row r="202" spans="2:9" s="12" customFormat="1" ht="22.5" customHeight="1" x14ac:dyDescent="0.25">
      <c r="B202" s="1">
        <v>43132</v>
      </c>
      <c r="C202" s="2">
        <v>2018000290</v>
      </c>
      <c r="D202" s="2" t="s">
        <v>645</v>
      </c>
      <c r="E202" s="2" t="s">
        <v>13</v>
      </c>
      <c r="F202" s="2">
        <v>1110</v>
      </c>
      <c r="G202" s="36">
        <f t="shared" si="3"/>
        <v>2.3702702702702701E-2</v>
      </c>
      <c r="H202" s="3">
        <v>26.31</v>
      </c>
      <c r="I202" s="2" t="s">
        <v>21</v>
      </c>
    </row>
    <row r="203" spans="2:9" s="12" customFormat="1" ht="22.5" customHeight="1" x14ac:dyDescent="0.25">
      <c r="B203" s="1">
        <v>43132</v>
      </c>
      <c r="C203" s="2">
        <v>2018000290</v>
      </c>
      <c r="D203" s="2" t="s">
        <v>648</v>
      </c>
      <c r="E203" s="2" t="s">
        <v>13</v>
      </c>
      <c r="F203" s="2">
        <v>200</v>
      </c>
      <c r="G203" s="36">
        <f t="shared" si="3"/>
        <v>6.5000000000000002E-2</v>
      </c>
      <c r="H203" s="3">
        <v>13</v>
      </c>
      <c r="I203" s="2" t="s">
        <v>14</v>
      </c>
    </row>
    <row r="204" spans="2:9" s="12" customFormat="1" ht="22.5" customHeight="1" x14ac:dyDescent="0.25">
      <c r="B204" s="1">
        <v>43132</v>
      </c>
      <c r="C204" s="2">
        <v>2018000290</v>
      </c>
      <c r="D204" s="2" t="s">
        <v>650</v>
      </c>
      <c r="E204" s="2" t="s">
        <v>13</v>
      </c>
      <c r="F204" s="2">
        <v>480</v>
      </c>
      <c r="G204" s="36">
        <f t="shared" si="3"/>
        <v>5.5E-2</v>
      </c>
      <c r="H204" s="3">
        <v>26.4</v>
      </c>
      <c r="I204" s="2" t="s">
        <v>206</v>
      </c>
    </row>
    <row r="205" spans="2:9" s="12" customFormat="1" ht="22.5" customHeight="1" x14ac:dyDescent="0.25">
      <c r="B205" s="1">
        <v>43132</v>
      </c>
      <c r="C205" s="2">
        <v>2018000290</v>
      </c>
      <c r="D205" s="2" t="s">
        <v>653</v>
      </c>
      <c r="E205" s="2" t="s">
        <v>13</v>
      </c>
      <c r="F205" s="2">
        <v>1200</v>
      </c>
      <c r="G205" s="36">
        <f t="shared" si="3"/>
        <v>0.03</v>
      </c>
      <c r="H205" s="3">
        <v>36</v>
      </c>
      <c r="I205" s="2" t="s">
        <v>206</v>
      </c>
    </row>
    <row r="206" spans="2:9" s="12" customFormat="1" ht="22.5" customHeight="1" x14ac:dyDescent="0.25">
      <c r="B206" s="1">
        <v>43132</v>
      </c>
      <c r="C206" s="2">
        <v>2018000290</v>
      </c>
      <c r="D206" s="2" t="s">
        <v>655</v>
      </c>
      <c r="E206" s="2" t="s">
        <v>13</v>
      </c>
      <c r="F206" s="2">
        <v>50</v>
      </c>
      <c r="G206" s="36">
        <f t="shared" si="3"/>
        <v>4.5999999999999999E-2</v>
      </c>
      <c r="H206" s="3">
        <v>2.2999999999999998</v>
      </c>
      <c r="I206" s="2" t="s">
        <v>206</v>
      </c>
    </row>
    <row r="207" spans="2:9" s="12" customFormat="1" ht="22.5" customHeight="1" x14ac:dyDescent="0.25">
      <c r="B207" s="1">
        <v>43132</v>
      </c>
      <c r="C207" s="2">
        <v>2018000290</v>
      </c>
      <c r="D207" s="2" t="s">
        <v>658</v>
      </c>
      <c r="E207" s="2" t="s">
        <v>13</v>
      </c>
      <c r="F207" s="2">
        <v>30</v>
      </c>
      <c r="G207" s="36">
        <f t="shared" si="3"/>
        <v>0.20333333333333331</v>
      </c>
      <c r="H207" s="3">
        <v>6.1</v>
      </c>
      <c r="I207" s="2" t="s">
        <v>384</v>
      </c>
    </row>
    <row r="208" spans="2:9" s="12" customFormat="1" ht="22.5" customHeight="1" x14ac:dyDescent="0.25">
      <c r="B208" s="1">
        <v>43132</v>
      </c>
      <c r="C208" s="2">
        <v>2018000290</v>
      </c>
      <c r="D208" s="2" t="s">
        <v>661</v>
      </c>
      <c r="E208" s="2" t="s">
        <v>13</v>
      </c>
      <c r="F208" s="2">
        <v>600</v>
      </c>
      <c r="G208" s="36">
        <f t="shared" si="3"/>
        <v>0.52</v>
      </c>
      <c r="H208" s="3">
        <v>312</v>
      </c>
      <c r="I208" s="2" t="s">
        <v>158</v>
      </c>
    </row>
    <row r="209" spans="2:9" s="12" customFormat="1" ht="22.5" customHeight="1" x14ac:dyDescent="0.25">
      <c r="B209" s="1">
        <v>43132</v>
      </c>
      <c r="C209" s="2">
        <v>2018000290</v>
      </c>
      <c r="D209" s="2" t="s">
        <v>663</v>
      </c>
      <c r="E209" s="2" t="s">
        <v>13</v>
      </c>
      <c r="F209" s="2">
        <v>390</v>
      </c>
      <c r="G209" s="36">
        <f t="shared" si="3"/>
        <v>1.04</v>
      </c>
      <c r="H209" s="3">
        <v>405.6</v>
      </c>
      <c r="I209" s="2" t="s">
        <v>158</v>
      </c>
    </row>
    <row r="210" spans="2:9" s="12" customFormat="1" ht="22.5" customHeight="1" x14ac:dyDescent="0.25">
      <c r="B210" s="1">
        <v>43132</v>
      </c>
      <c r="C210" s="2">
        <v>2018000290</v>
      </c>
      <c r="D210" s="2" t="s">
        <v>666</v>
      </c>
      <c r="E210" s="2" t="s">
        <v>667</v>
      </c>
      <c r="F210" s="2">
        <v>30</v>
      </c>
      <c r="G210" s="36">
        <f t="shared" si="3"/>
        <v>53.393999999999998</v>
      </c>
      <c r="H210" s="3">
        <v>1601.82</v>
      </c>
      <c r="I210" s="2" t="s">
        <v>445</v>
      </c>
    </row>
    <row r="211" spans="2:9" s="12" customFormat="1" ht="22.5" customHeight="1" x14ac:dyDescent="0.25">
      <c r="B211" s="1">
        <v>43132</v>
      </c>
      <c r="C211" s="2">
        <v>2018000290</v>
      </c>
      <c r="D211" s="2" t="s">
        <v>669</v>
      </c>
      <c r="E211" s="2" t="s">
        <v>670</v>
      </c>
      <c r="F211" s="2">
        <v>1680</v>
      </c>
      <c r="G211" s="36">
        <f t="shared" si="3"/>
        <v>6.5101190476190479E-2</v>
      </c>
      <c r="H211" s="3">
        <v>109.37</v>
      </c>
      <c r="I211" s="2" t="s">
        <v>129</v>
      </c>
    </row>
    <row r="212" spans="2:9" s="12" customFormat="1" ht="22.5" customHeight="1" x14ac:dyDescent="0.25">
      <c r="B212" s="1">
        <v>43132</v>
      </c>
      <c r="C212" s="2">
        <v>2018000290</v>
      </c>
      <c r="D212" s="2" t="s">
        <v>673</v>
      </c>
      <c r="E212" s="2" t="s">
        <v>674</v>
      </c>
      <c r="F212" s="2">
        <v>1480</v>
      </c>
      <c r="G212" s="36">
        <f t="shared" si="3"/>
        <v>4.49</v>
      </c>
      <c r="H212" s="3">
        <v>6645.2</v>
      </c>
      <c r="I212" s="2" t="s">
        <v>15</v>
      </c>
    </row>
    <row r="213" spans="2:9" s="12" customFormat="1" ht="22.5" customHeight="1" x14ac:dyDescent="0.25">
      <c r="B213" s="1">
        <v>43132</v>
      </c>
      <c r="C213" s="2">
        <v>2018000290</v>
      </c>
      <c r="D213" s="2" t="s">
        <v>677</v>
      </c>
      <c r="E213" s="2" t="s">
        <v>13</v>
      </c>
      <c r="F213" s="2">
        <v>220</v>
      </c>
      <c r="G213" s="36">
        <f t="shared" si="3"/>
        <v>1.2575909090909092</v>
      </c>
      <c r="H213" s="3">
        <v>276.67</v>
      </c>
      <c r="I213" s="2" t="s">
        <v>21</v>
      </c>
    </row>
    <row r="214" spans="2:9" s="12" customFormat="1" ht="22.5" customHeight="1" x14ac:dyDescent="0.25">
      <c r="B214" s="1">
        <v>43132</v>
      </c>
      <c r="C214" s="2">
        <v>2018000290</v>
      </c>
      <c r="D214" s="2" t="s">
        <v>679</v>
      </c>
      <c r="E214" s="2" t="s">
        <v>680</v>
      </c>
      <c r="F214" s="2">
        <v>1100</v>
      </c>
      <c r="G214" s="36">
        <f t="shared" si="3"/>
        <v>0.56999999999999995</v>
      </c>
      <c r="H214" s="3">
        <v>627</v>
      </c>
      <c r="I214" s="2" t="s">
        <v>21</v>
      </c>
    </row>
    <row r="215" spans="2:9" s="12" customFormat="1" ht="22.5" customHeight="1" x14ac:dyDescent="0.25">
      <c r="B215" s="1">
        <v>43132</v>
      </c>
      <c r="C215" s="2">
        <v>2018000290</v>
      </c>
      <c r="D215" s="2" t="s">
        <v>681</v>
      </c>
      <c r="E215" s="2" t="s">
        <v>210</v>
      </c>
      <c r="F215" s="2">
        <v>200</v>
      </c>
      <c r="G215" s="36">
        <f t="shared" si="3"/>
        <v>2.6</v>
      </c>
      <c r="H215" s="3">
        <v>520</v>
      </c>
      <c r="I215" s="2" t="s">
        <v>129</v>
      </c>
    </row>
    <row r="216" spans="2:9" s="12" customFormat="1" ht="22.5" customHeight="1" x14ac:dyDescent="0.25">
      <c r="B216" s="1">
        <v>43132</v>
      </c>
      <c r="C216" s="2">
        <v>2018000290</v>
      </c>
      <c r="D216" s="2" t="s">
        <v>683</v>
      </c>
      <c r="E216" s="2" t="s">
        <v>13</v>
      </c>
      <c r="F216" s="2">
        <v>1200</v>
      </c>
      <c r="G216" s="36">
        <f t="shared" si="3"/>
        <v>0.2001</v>
      </c>
      <c r="H216" s="3">
        <v>240.12</v>
      </c>
      <c r="I216" s="2" t="s">
        <v>129</v>
      </c>
    </row>
    <row r="217" spans="2:9" s="12" customFormat="1" ht="22.5" customHeight="1" x14ac:dyDescent="0.25">
      <c r="B217" s="1">
        <v>43132</v>
      </c>
      <c r="C217" s="2">
        <v>2018000290</v>
      </c>
      <c r="D217" s="2" t="s">
        <v>686</v>
      </c>
      <c r="E217" s="2" t="s">
        <v>13</v>
      </c>
      <c r="F217" s="2">
        <v>200</v>
      </c>
      <c r="G217" s="36">
        <f t="shared" si="3"/>
        <v>0.12</v>
      </c>
      <c r="H217" s="3">
        <v>24</v>
      </c>
      <c r="I217" s="2" t="s">
        <v>14</v>
      </c>
    </row>
    <row r="218" spans="2:9" s="12" customFormat="1" ht="22.5" customHeight="1" x14ac:dyDescent="0.25">
      <c r="B218" s="1">
        <v>43132</v>
      </c>
      <c r="C218" s="2">
        <v>2018000290</v>
      </c>
      <c r="D218" s="2" t="s">
        <v>688</v>
      </c>
      <c r="E218" s="2" t="s">
        <v>164</v>
      </c>
      <c r="F218" s="2">
        <v>2000</v>
      </c>
      <c r="G218" s="36">
        <f t="shared" si="3"/>
        <v>0.30399999999999999</v>
      </c>
      <c r="H218" s="3">
        <v>608</v>
      </c>
      <c r="I218" s="2" t="s">
        <v>129</v>
      </c>
    </row>
    <row r="219" spans="2:9" s="12" customFormat="1" ht="22.5" customHeight="1" x14ac:dyDescent="0.25">
      <c r="B219" s="1">
        <v>43132</v>
      </c>
      <c r="C219" s="2">
        <v>2018000290</v>
      </c>
      <c r="D219" s="2" t="s">
        <v>690</v>
      </c>
      <c r="E219" s="2" t="s">
        <v>13</v>
      </c>
      <c r="F219" s="2">
        <v>300</v>
      </c>
      <c r="G219" s="36">
        <f t="shared" si="3"/>
        <v>9.3900000000000011E-2</v>
      </c>
      <c r="H219" s="3">
        <v>28.17</v>
      </c>
      <c r="I219" s="2" t="s">
        <v>129</v>
      </c>
    </row>
    <row r="220" spans="2:9" s="12" customFormat="1" ht="22.5" customHeight="1" x14ac:dyDescent="0.25">
      <c r="B220" s="1">
        <v>43132</v>
      </c>
      <c r="C220" s="2">
        <v>2018000290</v>
      </c>
      <c r="D220" s="2" t="s">
        <v>693</v>
      </c>
      <c r="E220" s="2" t="s">
        <v>317</v>
      </c>
      <c r="F220" s="2">
        <v>1104</v>
      </c>
      <c r="G220" s="36">
        <f t="shared" si="3"/>
        <v>2.08</v>
      </c>
      <c r="H220" s="3">
        <v>2296.3200000000002</v>
      </c>
      <c r="I220" s="2" t="s">
        <v>14</v>
      </c>
    </row>
    <row r="221" spans="2:9" s="12" customFormat="1" ht="22.5" customHeight="1" x14ac:dyDescent="0.25">
      <c r="B221" s="1">
        <v>43132</v>
      </c>
      <c r="C221" s="2">
        <v>2018000290</v>
      </c>
      <c r="D221" s="2" t="s">
        <v>696</v>
      </c>
      <c r="E221" s="2" t="s">
        <v>317</v>
      </c>
      <c r="F221" s="2">
        <v>720</v>
      </c>
      <c r="G221" s="36">
        <f t="shared" si="3"/>
        <v>2.0249999999999999</v>
      </c>
      <c r="H221" s="3">
        <v>1458</v>
      </c>
      <c r="I221" s="2" t="s">
        <v>315</v>
      </c>
    </row>
    <row r="222" spans="2:9" s="12" customFormat="1" ht="22.5" customHeight="1" x14ac:dyDescent="0.25">
      <c r="B222" s="1">
        <v>43132</v>
      </c>
      <c r="C222" s="2">
        <v>2018000290</v>
      </c>
      <c r="D222" s="2" t="s">
        <v>697</v>
      </c>
      <c r="E222" s="2" t="s">
        <v>421</v>
      </c>
      <c r="F222" s="2">
        <v>15</v>
      </c>
      <c r="G222" s="36">
        <f t="shared" si="3"/>
        <v>4.9000000000000004</v>
      </c>
      <c r="H222" s="3">
        <v>73.5</v>
      </c>
      <c r="I222" s="2" t="s">
        <v>171</v>
      </c>
    </row>
    <row r="223" spans="2:9" s="12" customFormat="1" ht="22.5" customHeight="1" x14ac:dyDescent="0.25">
      <c r="B223" s="1">
        <v>43132</v>
      </c>
      <c r="C223" s="2">
        <v>2018000290</v>
      </c>
      <c r="D223" s="2" t="s">
        <v>700</v>
      </c>
      <c r="E223" s="2" t="s">
        <v>24</v>
      </c>
      <c r="F223" s="2">
        <v>15</v>
      </c>
      <c r="G223" s="36">
        <f t="shared" si="3"/>
        <v>16.029999999999998</v>
      </c>
      <c r="H223" s="3">
        <v>240.45</v>
      </c>
      <c r="I223" s="2" t="s">
        <v>158</v>
      </c>
    </row>
    <row r="224" spans="2:9" s="12" customFormat="1" ht="22.5" customHeight="1" x14ac:dyDescent="0.25">
      <c r="B224" s="1">
        <v>43132</v>
      </c>
      <c r="C224" s="2">
        <v>2018000290</v>
      </c>
      <c r="D224" s="2" t="s">
        <v>703</v>
      </c>
      <c r="E224" s="2" t="s">
        <v>704</v>
      </c>
      <c r="F224" s="2">
        <v>800</v>
      </c>
      <c r="G224" s="36">
        <f t="shared" si="3"/>
        <v>0.74900000000000011</v>
      </c>
      <c r="H224" s="3">
        <v>599.20000000000005</v>
      </c>
      <c r="I224" s="2" t="s">
        <v>148</v>
      </c>
    </row>
    <row r="225" spans="2:9" s="12" customFormat="1" ht="22.5" customHeight="1" x14ac:dyDescent="0.25">
      <c r="B225" s="1">
        <v>43132</v>
      </c>
      <c r="C225" s="2">
        <v>2018000290</v>
      </c>
      <c r="D225" s="2" t="s">
        <v>707</v>
      </c>
      <c r="E225" s="2" t="s">
        <v>13</v>
      </c>
      <c r="F225" s="2">
        <v>1000</v>
      </c>
      <c r="G225" s="36">
        <f t="shared" si="3"/>
        <v>7.5600000000000001E-2</v>
      </c>
      <c r="H225" s="3">
        <v>75.599999999999994</v>
      </c>
      <c r="I225" s="2" t="s">
        <v>129</v>
      </c>
    </row>
    <row r="226" spans="2:9" s="12" customFormat="1" ht="22.5" customHeight="1" x14ac:dyDescent="0.25">
      <c r="B226" s="1">
        <v>43132</v>
      </c>
      <c r="C226" s="2">
        <v>2018000290</v>
      </c>
      <c r="D226" s="2" t="s">
        <v>710</v>
      </c>
      <c r="E226" s="2" t="s">
        <v>210</v>
      </c>
      <c r="F226" s="2">
        <v>19</v>
      </c>
      <c r="G226" s="36">
        <f t="shared" si="3"/>
        <v>7.52</v>
      </c>
      <c r="H226" s="3">
        <v>142.88</v>
      </c>
      <c r="I226" s="2" t="s">
        <v>353</v>
      </c>
    </row>
    <row r="227" spans="2:9" s="12" customFormat="1" ht="22.5" customHeight="1" x14ac:dyDescent="0.25">
      <c r="B227" s="1">
        <v>43132</v>
      </c>
      <c r="C227" s="2">
        <v>2018000290</v>
      </c>
      <c r="D227" s="2" t="s">
        <v>713</v>
      </c>
      <c r="E227" s="2" t="s">
        <v>268</v>
      </c>
      <c r="F227" s="2">
        <v>50</v>
      </c>
      <c r="G227" s="36">
        <f t="shared" si="3"/>
        <v>0.54</v>
      </c>
      <c r="H227" s="3">
        <v>27</v>
      </c>
      <c r="I227" s="2" t="s">
        <v>22</v>
      </c>
    </row>
    <row r="228" spans="2:9" s="12" customFormat="1" ht="22.5" customHeight="1" x14ac:dyDescent="0.25">
      <c r="B228" s="1">
        <v>43132</v>
      </c>
      <c r="C228" s="2">
        <v>2018000290</v>
      </c>
      <c r="D228" s="2" t="s">
        <v>715</v>
      </c>
      <c r="E228" s="2" t="s">
        <v>13</v>
      </c>
      <c r="F228" s="2">
        <v>120</v>
      </c>
      <c r="G228" s="36">
        <f t="shared" si="3"/>
        <v>0.2</v>
      </c>
      <c r="H228" s="3">
        <v>24</v>
      </c>
      <c r="I228" s="2" t="s">
        <v>14</v>
      </c>
    </row>
    <row r="229" spans="2:9" s="12" customFormat="1" ht="22.5" customHeight="1" x14ac:dyDescent="0.25">
      <c r="B229" s="1">
        <v>43132</v>
      </c>
      <c r="C229" s="2">
        <v>2018000290</v>
      </c>
      <c r="D229" s="2" t="s">
        <v>716</v>
      </c>
      <c r="E229" s="2" t="s">
        <v>717</v>
      </c>
      <c r="F229" s="2">
        <v>250</v>
      </c>
      <c r="G229" s="36">
        <f t="shared" si="3"/>
        <v>4.21</v>
      </c>
      <c r="H229" s="3">
        <v>1052.5</v>
      </c>
      <c r="I229" s="2" t="s">
        <v>445</v>
      </c>
    </row>
    <row r="230" spans="2:9" s="12" customFormat="1" ht="22.5" customHeight="1" x14ac:dyDescent="0.25">
      <c r="B230" s="1">
        <v>43132</v>
      </c>
      <c r="C230" s="2">
        <v>2018000290</v>
      </c>
      <c r="D230" s="2" t="s">
        <v>720</v>
      </c>
      <c r="E230" s="2" t="s">
        <v>13</v>
      </c>
      <c r="F230" s="2">
        <v>400</v>
      </c>
      <c r="G230" s="36">
        <f t="shared" si="3"/>
        <v>8.1300000000000008</v>
      </c>
      <c r="H230" s="3">
        <v>3252</v>
      </c>
      <c r="I230" s="2" t="s">
        <v>722</v>
      </c>
    </row>
    <row r="231" spans="2:9" s="12" customFormat="1" ht="22.5" customHeight="1" x14ac:dyDescent="0.25">
      <c r="B231" s="1">
        <v>43132</v>
      </c>
      <c r="C231" s="2">
        <v>2018000290</v>
      </c>
      <c r="D231" s="2" t="s">
        <v>723</v>
      </c>
      <c r="E231" s="2" t="s">
        <v>24</v>
      </c>
      <c r="F231" s="2">
        <v>79</v>
      </c>
      <c r="G231" s="36">
        <f t="shared" si="3"/>
        <v>93</v>
      </c>
      <c r="H231" s="3">
        <v>7347</v>
      </c>
      <c r="I231" s="2" t="s">
        <v>384</v>
      </c>
    </row>
    <row r="232" spans="2:9" s="12" customFormat="1" ht="22.5" customHeight="1" x14ac:dyDescent="0.25">
      <c r="B232" s="1">
        <v>43132</v>
      </c>
      <c r="C232" s="2">
        <v>2018000290</v>
      </c>
      <c r="D232" s="2" t="s">
        <v>724</v>
      </c>
      <c r="E232" s="2" t="s">
        <v>155</v>
      </c>
      <c r="F232" s="2">
        <v>193</v>
      </c>
      <c r="G232" s="36">
        <f t="shared" si="3"/>
        <v>3.5999999999999996</v>
      </c>
      <c r="H232" s="3">
        <v>694.8</v>
      </c>
      <c r="I232" s="2" t="s">
        <v>384</v>
      </c>
    </row>
    <row r="233" spans="2:9" s="12" customFormat="1" ht="22.5" customHeight="1" x14ac:dyDescent="0.25">
      <c r="B233" s="1">
        <v>43132</v>
      </c>
      <c r="C233" s="2">
        <v>2018000290</v>
      </c>
      <c r="D233" s="2" t="s">
        <v>727</v>
      </c>
      <c r="E233" s="2" t="s">
        <v>155</v>
      </c>
      <c r="F233" s="2">
        <v>100</v>
      </c>
      <c r="G233" s="36">
        <f t="shared" si="3"/>
        <v>19.07</v>
      </c>
      <c r="H233" s="3">
        <v>1907</v>
      </c>
      <c r="I233" s="2" t="s">
        <v>729</v>
      </c>
    </row>
    <row r="234" spans="2:9" s="12" customFormat="1" ht="22.5" customHeight="1" x14ac:dyDescent="0.25">
      <c r="B234" s="1">
        <v>43132</v>
      </c>
      <c r="C234" s="2">
        <v>2018000290</v>
      </c>
      <c r="D234" s="2" t="s">
        <v>730</v>
      </c>
      <c r="E234" s="2" t="s">
        <v>13</v>
      </c>
      <c r="F234" s="2">
        <v>150</v>
      </c>
      <c r="G234" s="36">
        <f t="shared" si="3"/>
        <v>0.13</v>
      </c>
      <c r="H234" s="3">
        <v>19.5</v>
      </c>
      <c r="I234" s="2" t="s">
        <v>306</v>
      </c>
    </row>
    <row r="235" spans="2:9" s="12" customFormat="1" ht="22.5" customHeight="1" x14ac:dyDescent="0.25">
      <c r="B235" s="1">
        <v>43132</v>
      </c>
      <c r="C235" s="2">
        <v>2018000290</v>
      </c>
      <c r="D235" s="2" t="s">
        <v>733</v>
      </c>
      <c r="E235" s="2" t="s">
        <v>24</v>
      </c>
      <c r="F235" s="2">
        <v>3</v>
      </c>
      <c r="G235" s="36">
        <f t="shared" si="3"/>
        <v>11.5</v>
      </c>
      <c r="H235" s="3">
        <v>34.5</v>
      </c>
      <c r="I235" s="2" t="s">
        <v>182</v>
      </c>
    </row>
    <row r="236" spans="2:9" s="12" customFormat="1" ht="22.5" customHeight="1" x14ac:dyDescent="0.25">
      <c r="B236" s="1">
        <v>43132</v>
      </c>
      <c r="C236" s="2">
        <v>2018000290</v>
      </c>
      <c r="D236" s="2" t="s">
        <v>736</v>
      </c>
      <c r="E236" s="2" t="s">
        <v>412</v>
      </c>
      <c r="F236" s="2">
        <v>108</v>
      </c>
      <c r="G236" s="36">
        <f t="shared" si="3"/>
        <v>3.4</v>
      </c>
      <c r="H236" s="3">
        <v>367.2</v>
      </c>
      <c r="I236" s="2" t="s">
        <v>14</v>
      </c>
    </row>
    <row r="237" spans="2:9" s="12" customFormat="1" ht="22.5" customHeight="1" x14ac:dyDescent="0.25">
      <c r="B237" s="1">
        <v>43132</v>
      </c>
      <c r="C237" s="2">
        <v>2018000290</v>
      </c>
      <c r="D237" s="2" t="s">
        <v>739</v>
      </c>
      <c r="E237" s="2" t="s">
        <v>311</v>
      </c>
      <c r="F237" s="2">
        <v>1600</v>
      </c>
      <c r="G237" s="36">
        <f t="shared" si="3"/>
        <v>0.10589999999999999</v>
      </c>
      <c r="H237" s="3">
        <v>169.44</v>
      </c>
      <c r="I237" s="2" t="s">
        <v>315</v>
      </c>
    </row>
    <row r="238" spans="2:9" s="12" customFormat="1" ht="22.5" customHeight="1" x14ac:dyDescent="0.25">
      <c r="B238" s="1">
        <v>43132</v>
      </c>
      <c r="C238" s="2">
        <v>2018000290</v>
      </c>
      <c r="D238" s="2" t="s">
        <v>742</v>
      </c>
      <c r="E238" s="2" t="s">
        <v>317</v>
      </c>
      <c r="F238" s="2">
        <v>600</v>
      </c>
      <c r="G238" s="36">
        <f t="shared" si="3"/>
        <v>2.02</v>
      </c>
      <c r="H238" s="3">
        <v>1212</v>
      </c>
      <c r="I238" s="2" t="s">
        <v>14</v>
      </c>
    </row>
    <row r="239" spans="2:9" s="12" customFormat="1" ht="22.5" customHeight="1" x14ac:dyDescent="0.25">
      <c r="B239" s="1">
        <v>43132</v>
      </c>
      <c r="C239" s="2">
        <v>2018000290</v>
      </c>
      <c r="D239" s="2" t="s">
        <v>744</v>
      </c>
      <c r="E239" s="2" t="s">
        <v>13</v>
      </c>
      <c r="F239" s="2">
        <v>180</v>
      </c>
      <c r="G239" s="36">
        <f t="shared" si="3"/>
        <v>0.1</v>
      </c>
      <c r="H239" s="3">
        <v>18</v>
      </c>
      <c r="I239" s="2" t="s">
        <v>729</v>
      </c>
    </row>
    <row r="240" spans="2:9" s="12" customFormat="1" ht="22.5" customHeight="1" x14ac:dyDescent="0.25">
      <c r="B240" s="1">
        <v>43132</v>
      </c>
      <c r="C240" s="2">
        <v>2018000290</v>
      </c>
      <c r="D240" s="2" t="s">
        <v>745</v>
      </c>
      <c r="E240" s="2" t="s">
        <v>746</v>
      </c>
      <c r="F240" s="2">
        <v>200</v>
      </c>
      <c r="G240" s="36">
        <f t="shared" si="3"/>
        <v>1.47</v>
      </c>
      <c r="H240" s="3">
        <v>294</v>
      </c>
      <c r="I240" s="2" t="s">
        <v>129</v>
      </c>
    </row>
    <row r="241" spans="2:9" s="12" customFormat="1" ht="22.5" customHeight="1" x14ac:dyDescent="0.25">
      <c r="B241" s="1">
        <v>43132</v>
      </c>
      <c r="C241" s="2">
        <v>2018000290</v>
      </c>
      <c r="D241" s="2" t="s">
        <v>748</v>
      </c>
      <c r="E241" s="2" t="s">
        <v>0</v>
      </c>
      <c r="F241" s="2">
        <v>30</v>
      </c>
      <c r="G241" s="36">
        <f t="shared" si="3"/>
        <v>1.9</v>
      </c>
      <c r="H241" s="3">
        <v>57</v>
      </c>
      <c r="I241" s="2" t="s">
        <v>17</v>
      </c>
    </row>
    <row r="242" spans="2:9" s="12" customFormat="1" ht="22.5" customHeight="1" x14ac:dyDescent="0.25">
      <c r="B242" s="1">
        <v>43132</v>
      </c>
      <c r="C242" s="2">
        <v>2018000290</v>
      </c>
      <c r="D242" s="2" t="s">
        <v>749</v>
      </c>
      <c r="E242" s="2" t="s">
        <v>0</v>
      </c>
      <c r="F242" s="2">
        <v>2</v>
      </c>
      <c r="G242" s="36">
        <f t="shared" si="3"/>
        <v>16</v>
      </c>
      <c r="H242" s="3">
        <v>32</v>
      </c>
      <c r="I242" s="2" t="s">
        <v>302</v>
      </c>
    </row>
    <row r="243" spans="2:9" s="12" customFormat="1" ht="22.5" customHeight="1" x14ac:dyDescent="0.25">
      <c r="B243" s="1">
        <v>43132</v>
      </c>
      <c r="C243" s="2">
        <v>2018000290</v>
      </c>
      <c r="D243" s="2" t="s">
        <v>750</v>
      </c>
      <c r="E243" s="2" t="s">
        <v>0</v>
      </c>
      <c r="F243" s="2">
        <v>1</v>
      </c>
      <c r="G243" s="36">
        <f t="shared" si="3"/>
        <v>48</v>
      </c>
      <c r="H243" s="3">
        <v>48</v>
      </c>
      <c r="I243" s="2" t="s">
        <v>751</v>
      </c>
    </row>
    <row r="244" spans="2:9" s="12" customFormat="1" ht="22.5" customHeight="1" x14ac:dyDescent="0.25">
      <c r="B244" s="1">
        <v>43132</v>
      </c>
      <c r="C244" s="2">
        <v>2018000290</v>
      </c>
      <c r="D244" s="2" t="s">
        <v>752</v>
      </c>
      <c r="E244" s="2" t="s">
        <v>0</v>
      </c>
      <c r="F244" s="2">
        <v>5</v>
      </c>
      <c r="G244" s="36">
        <f t="shared" si="3"/>
        <v>48</v>
      </c>
      <c r="H244" s="3">
        <v>240</v>
      </c>
      <c r="I244" s="2" t="s">
        <v>751</v>
      </c>
    </row>
    <row r="245" spans="2:9" s="12" customFormat="1" ht="22.5" customHeight="1" x14ac:dyDescent="0.25">
      <c r="B245" s="1">
        <v>43132</v>
      </c>
      <c r="C245" s="2">
        <v>2018000290</v>
      </c>
      <c r="D245" s="2" t="s">
        <v>753</v>
      </c>
      <c r="E245" s="2" t="s">
        <v>0</v>
      </c>
      <c r="F245" s="2">
        <v>1</v>
      </c>
      <c r="G245" s="36">
        <f t="shared" si="3"/>
        <v>48</v>
      </c>
      <c r="H245" s="3">
        <v>48</v>
      </c>
      <c r="I245" s="2" t="s">
        <v>751</v>
      </c>
    </row>
    <row r="246" spans="2:9" s="12" customFormat="1" ht="22.5" customHeight="1" x14ac:dyDescent="0.25">
      <c r="B246" s="1">
        <v>43132</v>
      </c>
      <c r="C246" s="2">
        <v>2018000290</v>
      </c>
      <c r="D246" s="2" t="s">
        <v>754</v>
      </c>
      <c r="E246" s="2" t="s">
        <v>0</v>
      </c>
      <c r="F246" s="2">
        <v>5</v>
      </c>
      <c r="G246" s="36">
        <f t="shared" si="3"/>
        <v>16.847999999999999</v>
      </c>
      <c r="H246" s="3">
        <v>84.24</v>
      </c>
      <c r="I246" s="2" t="s">
        <v>17</v>
      </c>
    </row>
    <row r="247" spans="2:9" s="12" customFormat="1" ht="22.5" customHeight="1" x14ac:dyDescent="0.25">
      <c r="B247" s="1">
        <v>43132</v>
      </c>
      <c r="C247" s="2">
        <v>2018000290</v>
      </c>
      <c r="D247" s="2" t="s">
        <v>756</v>
      </c>
      <c r="E247" s="2" t="s">
        <v>0</v>
      </c>
      <c r="F247" s="2">
        <v>120</v>
      </c>
      <c r="G247" s="36">
        <f t="shared" si="3"/>
        <v>0.99</v>
      </c>
      <c r="H247" s="3">
        <v>118.8</v>
      </c>
      <c r="I247" s="2" t="s">
        <v>178</v>
      </c>
    </row>
    <row r="248" spans="2:9" s="12" customFormat="1" ht="22.5" customHeight="1" x14ac:dyDescent="0.25">
      <c r="B248" s="1">
        <v>43132</v>
      </c>
      <c r="C248" s="2">
        <v>2018000290</v>
      </c>
      <c r="D248" s="2" t="s">
        <v>759</v>
      </c>
      <c r="E248" s="2" t="s">
        <v>0</v>
      </c>
      <c r="F248" s="2">
        <v>3072</v>
      </c>
      <c r="G248" s="36">
        <f t="shared" si="3"/>
        <v>0.5290006510416666</v>
      </c>
      <c r="H248" s="3">
        <v>1625.09</v>
      </c>
      <c r="I248" s="2" t="s">
        <v>315</v>
      </c>
    </row>
    <row r="249" spans="2:9" s="12" customFormat="1" ht="22.5" customHeight="1" x14ac:dyDescent="0.25">
      <c r="B249" s="1">
        <v>43132</v>
      </c>
      <c r="C249" s="2">
        <v>2018000290</v>
      </c>
      <c r="D249" s="2" t="s">
        <v>762</v>
      </c>
      <c r="E249" s="2" t="s">
        <v>38</v>
      </c>
      <c r="F249" s="2">
        <v>400</v>
      </c>
      <c r="G249" s="36">
        <f t="shared" si="3"/>
        <v>0.76900000000000002</v>
      </c>
      <c r="H249" s="3">
        <v>307.60000000000002</v>
      </c>
      <c r="I249" s="2" t="s">
        <v>148</v>
      </c>
    </row>
    <row r="250" spans="2:9" s="12" customFormat="1" ht="22.5" customHeight="1" x14ac:dyDescent="0.25">
      <c r="B250" s="1">
        <v>43132</v>
      </c>
      <c r="C250" s="2">
        <v>2018000290</v>
      </c>
      <c r="D250" s="2" t="s">
        <v>764</v>
      </c>
      <c r="E250" s="2" t="s">
        <v>38</v>
      </c>
      <c r="F250" s="2">
        <v>960</v>
      </c>
      <c r="G250" s="36">
        <f t="shared" si="3"/>
        <v>0.76900000000000002</v>
      </c>
      <c r="H250" s="3">
        <v>738.24</v>
      </c>
      <c r="I250" s="2" t="s">
        <v>178</v>
      </c>
    </row>
    <row r="251" spans="2:9" s="12" customFormat="1" ht="22.5" customHeight="1" x14ac:dyDescent="0.25">
      <c r="B251" s="1">
        <v>43132</v>
      </c>
      <c r="C251" s="2">
        <v>2018000290</v>
      </c>
      <c r="D251" s="2" t="s">
        <v>766</v>
      </c>
      <c r="E251" s="2" t="s">
        <v>38</v>
      </c>
      <c r="F251" s="2">
        <v>2300</v>
      </c>
      <c r="G251" s="36">
        <f t="shared" si="3"/>
        <v>0.76900000000000002</v>
      </c>
      <c r="H251" s="3">
        <v>1768.7</v>
      </c>
      <c r="I251" s="2" t="s">
        <v>178</v>
      </c>
    </row>
    <row r="252" spans="2:9" s="12" customFormat="1" ht="22.5" customHeight="1" x14ac:dyDescent="0.25">
      <c r="B252" s="1">
        <v>43132</v>
      </c>
      <c r="C252" s="2">
        <v>2018000290</v>
      </c>
      <c r="D252" s="2" t="s">
        <v>768</v>
      </c>
      <c r="E252" s="2" t="s">
        <v>769</v>
      </c>
      <c r="F252" s="2">
        <v>16000</v>
      </c>
      <c r="G252" s="36">
        <f t="shared" si="3"/>
        <v>0.26919999999999999</v>
      </c>
      <c r="H252" s="3">
        <v>4307.2</v>
      </c>
      <c r="I252" s="2" t="s">
        <v>129</v>
      </c>
    </row>
    <row r="253" spans="2:9" s="12" customFormat="1" ht="22.5" customHeight="1" x14ac:dyDescent="0.25">
      <c r="B253" s="1">
        <v>43132</v>
      </c>
      <c r="C253" s="2">
        <v>2018000290</v>
      </c>
      <c r="D253" s="2" t="s">
        <v>772</v>
      </c>
      <c r="E253" s="2" t="s">
        <v>38</v>
      </c>
      <c r="F253" s="2">
        <v>600</v>
      </c>
      <c r="G253" s="36">
        <f t="shared" si="3"/>
        <v>0.76900000000000002</v>
      </c>
      <c r="H253" s="3">
        <v>461.4</v>
      </c>
      <c r="I253" s="2" t="s">
        <v>178</v>
      </c>
    </row>
    <row r="254" spans="2:9" s="12" customFormat="1" ht="22.5" customHeight="1" x14ac:dyDescent="0.25">
      <c r="B254" s="1">
        <v>43132</v>
      </c>
      <c r="C254" s="2">
        <v>2018000290</v>
      </c>
      <c r="D254" s="2" t="s">
        <v>774</v>
      </c>
      <c r="E254" s="2" t="s">
        <v>0</v>
      </c>
      <c r="F254" s="2">
        <v>7250</v>
      </c>
      <c r="G254" s="36">
        <f t="shared" si="3"/>
        <v>0.71</v>
      </c>
      <c r="H254" s="3">
        <v>5147.5</v>
      </c>
      <c r="I254" s="2" t="s">
        <v>777</v>
      </c>
    </row>
    <row r="255" spans="2:9" s="12" customFormat="1" ht="22.5" customHeight="1" x14ac:dyDescent="0.25">
      <c r="B255" s="1">
        <v>43132</v>
      </c>
      <c r="C255" s="2">
        <v>2018000290</v>
      </c>
      <c r="D255" s="2" t="s">
        <v>778</v>
      </c>
      <c r="E255" s="2" t="s">
        <v>38</v>
      </c>
      <c r="F255" s="2">
        <v>600</v>
      </c>
      <c r="G255" s="36">
        <f t="shared" si="3"/>
        <v>0.76900000000000002</v>
      </c>
      <c r="H255" s="3">
        <v>461.4</v>
      </c>
      <c r="I255" s="2" t="s">
        <v>178</v>
      </c>
    </row>
    <row r="256" spans="2:9" s="12" customFormat="1" ht="22.5" customHeight="1" x14ac:dyDescent="0.25">
      <c r="B256" s="1">
        <v>43132</v>
      </c>
      <c r="C256" s="2">
        <v>2018000290</v>
      </c>
      <c r="D256" s="2" t="s">
        <v>779</v>
      </c>
      <c r="E256" s="2" t="s">
        <v>431</v>
      </c>
      <c r="F256" s="2">
        <v>1960</v>
      </c>
      <c r="G256" s="36">
        <f t="shared" si="3"/>
        <v>11.15</v>
      </c>
      <c r="H256" s="3">
        <v>21854</v>
      </c>
      <c r="I256" s="2" t="s">
        <v>15</v>
      </c>
    </row>
    <row r="257" spans="2:9" s="12" customFormat="1" ht="22.5" customHeight="1" x14ac:dyDescent="0.25">
      <c r="B257" s="1">
        <v>43132</v>
      </c>
      <c r="C257" s="2">
        <v>2018000290</v>
      </c>
      <c r="D257" s="2" t="s">
        <v>780</v>
      </c>
      <c r="E257" s="2" t="s">
        <v>0</v>
      </c>
      <c r="F257" s="2">
        <v>540</v>
      </c>
      <c r="G257" s="36">
        <f t="shared" si="3"/>
        <v>0.96</v>
      </c>
      <c r="H257" s="3">
        <v>518.4</v>
      </c>
      <c r="I257" s="2" t="s">
        <v>15</v>
      </c>
    </row>
    <row r="258" spans="2:9" s="12" customFormat="1" ht="22.5" customHeight="1" x14ac:dyDescent="0.25">
      <c r="B258" s="1">
        <v>43132</v>
      </c>
      <c r="C258" s="2">
        <v>2018000290</v>
      </c>
      <c r="D258" s="2" t="s">
        <v>783</v>
      </c>
      <c r="E258" s="2" t="s">
        <v>0</v>
      </c>
      <c r="F258" s="2">
        <v>38900</v>
      </c>
      <c r="G258" s="36">
        <f t="shared" si="3"/>
        <v>4.2500000000000003E-2</v>
      </c>
      <c r="H258" s="3">
        <v>1653.25</v>
      </c>
      <c r="I258" s="2" t="s">
        <v>148</v>
      </c>
    </row>
    <row r="259" spans="2:9" s="12" customFormat="1" ht="22.5" customHeight="1" x14ac:dyDescent="0.25">
      <c r="B259" s="1">
        <v>43132</v>
      </c>
      <c r="C259" s="2">
        <v>2018000290</v>
      </c>
      <c r="D259" s="2" t="s">
        <v>786</v>
      </c>
      <c r="E259" s="2" t="s">
        <v>0</v>
      </c>
      <c r="F259" s="2">
        <v>14</v>
      </c>
      <c r="G259" s="36">
        <f t="shared" si="3"/>
        <v>700</v>
      </c>
      <c r="H259" s="3">
        <v>9800</v>
      </c>
      <c r="I259" s="2" t="s">
        <v>787</v>
      </c>
    </row>
    <row r="260" spans="2:9" s="12" customFormat="1" ht="22.5" customHeight="1" x14ac:dyDescent="0.25">
      <c r="B260" s="1">
        <v>43132</v>
      </c>
      <c r="C260" s="2">
        <v>2018000290</v>
      </c>
      <c r="D260" s="2" t="s">
        <v>788</v>
      </c>
      <c r="E260" s="2" t="s">
        <v>0</v>
      </c>
      <c r="F260" s="2">
        <v>85</v>
      </c>
      <c r="G260" s="36">
        <f t="shared" si="3"/>
        <v>12.5</v>
      </c>
      <c r="H260" s="3">
        <v>1062.5</v>
      </c>
      <c r="I260" s="2" t="s">
        <v>265</v>
      </c>
    </row>
    <row r="261" spans="2:9" s="12" customFormat="1" ht="22.5" customHeight="1" x14ac:dyDescent="0.25">
      <c r="B261" s="1">
        <v>43132</v>
      </c>
      <c r="C261" s="2">
        <v>2018000290</v>
      </c>
      <c r="D261" s="2" t="s">
        <v>791</v>
      </c>
      <c r="E261" s="2" t="s">
        <v>268</v>
      </c>
      <c r="F261" s="2">
        <v>12</v>
      </c>
      <c r="G261" s="36">
        <f t="shared" si="3"/>
        <v>3.1199999999999997</v>
      </c>
      <c r="H261" s="3">
        <v>37.44</v>
      </c>
      <c r="I261" s="2" t="s">
        <v>627</v>
      </c>
    </row>
    <row r="262" spans="2:9" s="12" customFormat="1" ht="22.5" customHeight="1" x14ac:dyDescent="0.25">
      <c r="B262" s="1">
        <v>43132</v>
      </c>
      <c r="C262" s="2">
        <v>2018000290</v>
      </c>
      <c r="D262" s="2" t="s">
        <v>794</v>
      </c>
      <c r="E262" s="2" t="s">
        <v>27</v>
      </c>
      <c r="F262" s="2">
        <v>24</v>
      </c>
      <c r="G262" s="36">
        <f t="shared" ref="G262:G325" si="4">H262/F262</f>
        <v>2.1999999999999997</v>
      </c>
      <c r="H262" s="3">
        <v>52.8</v>
      </c>
      <c r="I262" s="2" t="s">
        <v>271</v>
      </c>
    </row>
    <row r="263" spans="2:9" s="12" customFormat="1" ht="22.5" customHeight="1" x14ac:dyDescent="0.25">
      <c r="B263" s="1">
        <v>43132</v>
      </c>
      <c r="C263" s="2">
        <v>2018000290</v>
      </c>
      <c r="D263" s="2" t="s">
        <v>797</v>
      </c>
      <c r="E263" s="2" t="s">
        <v>0</v>
      </c>
      <c r="F263" s="2">
        <v>11</v>
      </c>
      <c r="G263" s="36">
        <f t="shared" si="4"/>
        <v>16.621818181818181</v>
      </c>
      <c r="H263" s="3">
        <v>182.84</v>
      </c>
      <c r="I263" s="2" t="s">
        <v>17</v>
      </c>
    </row>
    <row r="264" spans="2:9" s="12" customFormat="1" ht="22.5" customHeight="1" x14ac:dyDescent="0.25">
      <c r="B264" s="1">
        <v>43132</v>
      </c>
      <c r="C264" s="2">
        <v>2018000290</v>
      </c>
      <c r="D264" s="2" t="s">
        <v>799</v>
      </c>
      <c r="E264" s="2" t="s">
        <v>24</v>
      </c>
      <c r="F264" s="2">
        <v>300</v>
      </c>
      <c r="G264" s="36">
        <f t="shared" si="4"/>
        <v>98.39</v>
      </c>
      <c r="H264" s="3">
        <v>29517</v>
      </c>
      <c r="I264" s="2" t="s">
        <v>18</v>
      </c>
    </row>
    <row r="265" spans="2:9" s="12" customFormat="1" ht="22.5" customHeight="1" x14ac:dyDescent="0.25">
      <c r="B265" s="1">
        <v>43132</v>
      </c>
      <c r="C265" s="2">
        <v>2018000290</v>
      </c>
      <c r="D265" s="2" t="s">
        <v>801</v>
      </c>
      <c r="E265" s="2" t="s">
        <v>0</v>
      </c>
      <c r="F265" s="2">
        <v>8</v>
      </c>
      <c r="G265" s="36">
        <f t="shared" si="4"/>
        <v>12.19</v>
      </c>
      <c r="H265" s="3">
        <v>97.52</v>
      </c>
      <c r="I265" s="2" t="s">
        <v>178</v>
      </c>
    </row>
    <row r="266" spans="2:9" s="12" customFormat="1" ht="22.5" customHeight="1" x14ac:dyDescent="0.25">
      <c r="B266" s="1">
        <v>43132</v>
      </c>
      <c r="C266" s="2">
        <v>2018000290</v>
      </c>
      <c r="D266" s="2" t="s">
        <v>71</v>
      </c>
      <c r="E266" s="2" t="s">
        <v>0</v>
      </c>
      <c r="F266" s="2">
        <v>11500</v>
      </c>
      <c r="G266" s="36">
        <f t="shared" si="4"/>
        <v>0.92</v>
      </c>
      <c r="H266" s="3">
        <v>10580</v>
      </c>
      <c r="I266" s="2" t="s">
        <v>777</v>
      </c>
    </row>
    <row r="267" spans="2:9" s="12" customFormat="1" ht="22.5" customHeight="1" x14ac:dyDescent="0.25">
      <c r="B267" s="1">
        <v>43132</v>
      </c>
      <c r="C267" s="2">
        <v>2018000290</v>
      </c>
      <c r="D267" s="2" t="s">
        <v>805</v>
      </c>
      <c r="E267" s="2" t="s">
        <v>0</v>
      </c>
      <c r="F267" s="2">
        <v>1128</v>
      </c>
      <c r="G267" s="36">
        <f t="shared" si="4"/>
        <v>0.53</v>
      </c>
      <c r="H267" s="3">
        <v>597.84</v>
      </c>
      <c r="I267" s="2" t="s">
        <v>14</v>
      </c>
    </row>
    <row r="268" spans="2:9" s="12" customFormat="1" ht="22.5" customHeight="1" x14ac:dyDescent="0.25">
      <c r="B268" s="1">
        <v>43132</v>
      </c>
      <c r="C268" s="2">
        <v>2018000290</v>
      </c>
      <c r="D268" s="2" t="s">
        <v>808</v>
      </c>
      <c r="E268" s="2" t="s">
        <v>13</v>
      </c>
      <c r="F268" s="2">
        <v>120</v>
      </c>
      <c r="G268" s="36">
        <f t="shared" si="4"/>
        <v>2.6300000000000003</v>
      </c>
      <c r="H268" s="3">
        <v>315.60000000000002</v>
      </c>
      <c r="I268" s="2" t="s">
        <v>158</v>
      </c>
    </row>
    <row r="269" spans="2:9" s="12" customFormat="1" ht="22.5" customHeight="1" x14ac:dyDescent="0.25">
      <c r="B269" s="1">
        <v>43132</v>
      </c>
      <c r="C269" s="2">
        <v>2018000290</v>
      </c>
      <c r="D269" s="2" t="s">
        <v>811</v>
      </c>
      <c r="E269" s="2" t="s">
        <v>268</v>
      </c>
      <c r="F269" s="2">
        <v>36</v>
      </c>
      <c r="G269" s="36">
        <f t="shared" si="4"/>
        <v>5.4499999999999993</v>
      </c>
      <c r="H269" s="3">
        <v>196.2</v>
      </c>
      <c r="I269" s="2" t="s">
        <v>271</v>
      </c>
    </row>
    <row r="270" spans="2:9" s="12" customFormat="1" ht="22.5" customHeight="1" x14ac:dyDescent="0.25">
      <c r="B270" s="1">
        <v>43132</v>
      </c>
      <c r="C270" s="2">
        <v>2018000290</v>
      </c>
      <c r="D270" s="2" t="s">
        <v>812</v>
      </c>
      <c r="E270" s="2" t="s">
        <v>24</v>
      </c>
      <c r="F270" s="2">
        <v>840</v>
      </c>
      <c r="G270" s="36">
        <f t="shared" si="4"/>
        <v>1.0089999999999999</v>
      </c>
      <c r="H270" s="3">
        <v>847.56</v>
      </c>
      <c r="I270" s="2" t="s">
        <v>148</v>
      </c>
    </row>
    <row r="271" spans="2:9" s="12" customFormat="1" ht="22.5" customHeight="1" x14ac:dyDescent="0.25">
      <c r="B271" s="1">
        <v>43132</v>
      </c>
      <c r="C271" s="2">
        <v>2018000290</v>
      </c>
      <c r="D271" s="2" t="s">
        <v>814</v>
      </c>
      <c r="E271" s="2" t="s">
        <v>0</v>
      </c>
      <c r="F271" s="2">
        <v>10</v>
      </c>
      <c r="G271" s="36">
        <f t="shared" si="4"/>
        <v>6.3</v>
      </c>
      <c r="H271" s="3">
        <v>63</v>
      </c>
      <c r="I271" s="2" t="s">
        <v>17</v>
      </c>
    </row>
    <row r="272" spans="2:9" s="12" customFormat="1" ht="22.5" customHeight="1" x14ac:dyDescent="0.25">
      <c r="B272" s="1">
        <v>43132</v>
      </c>
      <c r="C272" s="2">
        <v>2018000290</v>
      </c>
      <c r="D272" s="2" t="s">
        <v>816</v>
      </c>
      <c r="E272" s="2" t="s">
        <v>314</v>
      </c>
      <c r="F272" s="2">
        <v>1</v>
      </c>
      <c r="G272" s="36">
        <f t="shared" si="4"/>
        <v>2.5099999999999998</v>
      </c>
      <c r="H272" s="3">
        <v>2.5099999999999998</v>
      </c>
      <c r="I272" s="2" t="s">
        <v>129</v>
      </c>
    </row>
    <row r="273" spans="2:9" s="12" customFormat="1" ht="22.5" customHeight="1" x14ac:dyDescent="0.25">
      <c r="B273" s="1">
        <v>43132</v>
      </c>
      <c r="C273" s="2">
        <v>2018000290</v>
      </c>
      <c r="D273" s="2" t="s">
        <v>818</v>
      </c>
      <c r="E273" s="2" t="s">
        <v>164</v>
      </c>
      <c r="F273" s="2">
        <v>500</v>
      </c>
      <c r="G273" s="36">
        <f t="shared" si="4"/>
        <v>0.25900000000000001</v>
      </c>
      <c r="H273" s="3">
        <v>129.5</v>
      </c>
      <c r="I273" s="2" t="s">
        <v>148</v>
      </c>
    </row>
    <row r="274" spans="2:9" s="12" customFormat="1" ht="22.5" customHeight="1" x14ac:dyDescent="0.25">
      <c r="B274" s="1">
        <v>43132</v>
      </c>
      <c r="C274" s="2">
        <v>2018000290</v>
      </c>
      <c r="D274" s="2" t="s">
        <v>821</v>
      </c>
      <c r="E274" s="2" t="s">
        <v>13</v>
      </c>
      <c r="F274" s="2">
        <v>60</v>
      </c>
      <c r="G274" s="36">
        <f t="shared" si="4"/>
        <v>0.47</v>
      </c>
      <c r="H274" s="3">
        <v>28.2</v>
      </c>
      <c r="I274" s="2" t="s">
        <v>729</v>
      </c>
    </row>
    <row r="275" spans="2:9" s="12" customFormat="1" ht="22.5" customHeight="1" x14ac:dyDescent="0.25">
      <c r="B275" s="1">
        <v>43132</v>
      </c>
      <c r="C275" s="2">
        <v>2018000290</v>
      </c>
      <c r="D275" s="2" t="s">
        <v>823</v>
      </c>
      <c r="E275" s="2" t="s">
        <v>0</v>
      </c>
      <c r="F275" s="2">
        <v>10</v>
      </c>
      <c r="G275" s="36">
        <f t="shared" si="4"/>
        <v>7.2799999999999994</v>
      </c>
      <c r="H275" s="3">
        <v>72.8</v>
      </c>
      <c r="I275" s="2" t="s">
        <v>17</v>
      </c>
    </row>
    <row r="276" spans="2:9" s="12" customFormat="1" ht="22.5" customHeight="1" x14ac:dyDescent="0.25">
      <c r="B276" s="1">
        <v>43132</v>
      </c>
      <c r="C276" s="2">
        <v>2018000290</v>
      </c>
      <c r="D276" s="2" t="s">
        <v>824</v>
      </c>
      <c r="E276" s="2" t="s">
        <v>0</v>
      </c>
      <c r="F276" s="2">
        <v>10</v>
      </c>
      <c r="G276" s="36">
        <f t="shared" si="4"/>
        <v>2.98</v>
      </c>
      <c r="H276" s="3">
        <v>29.8</v>
      </c>
      <c r="I276" s="2" t="s">
        <v>22</v>
      </c>
    </row>
    <row r="277" spans="2:9" s="12" customFormat="1" ht="22.5" customHeight="1" x14ac:dyDescent="0.25">
      <c r="B277" s="1">
        <v>43132</v>
      </c>
      <c r="C277" s="2">
        <v>2018000290</v>
      </c>
      <c r="D277" s="2" t="s">
        <v>827</v>
      </c>
      <c r="E277" s="2" t="s">
        <v>160</v>
      </c>
      <c r="F277" s="2">
        <v>2000</v>
      </c>
      <c r="G277" s="36">
        <f t="shared" si="4"/>
        <v>4.8000000000000001E-2</v>
      </c>
      <c r="H277" s="3">
        <v>96</v>
      </c>
      <c r="I277" s="2" t="s">
        <v>129</v>
      </c>
    </row>
    <row r="278" spans="2:9" s="12" customFormat="1" ht="22.5" customHeight="1" x14ac:dyDescent="0.25">
      <c r="B278" s="1">
        <v>43132</v>
      </c>
      <c r="C278" s="2">
        <v>2018000290</v>
      </c>
      <c r="D278" s="2" t="s">
        <v>828</v>
      </c>
      <c r="E278" s="2" t="s">
        <v>13</v>
      </c>
      <c r="F278" s="2">
        <v>500</v>
      </c>
      <c r="G278" s="36">
        <f t="shared" si="4"/>
        <v>5.3999999999999999E-2</v>
      </c>
      <c r="H278" s="3">
        <v>27</v>
      </c>
      <c r="I278" s="2" t="s">
        <v>14</v>
      </c>
    </row>
    <row r="279" spans="2:9" s="12" customFormat="1" ht="22.5" customHeight="1" x14ac:dyDescent="0.25">
      <c r="B279" s="1">
        <v>43132</v>
      </c>
      <c r="C279" s="2">
        <v>2018000290</v>
      </c>
      <c r="D279" s="2" t="s">
        <v>830</v>
      </c>
      <c r="E279" s="2" t="s">
        <v>13</v>
      </c>
      <c r="F279" s="2">
        <v>300</v>
      </c>
      <c r="G279" s="36">
        <f t="shared" si="4"/>
        <v>0.32</v>
      </c>
      <c r="H279" s="3">
        <v>96</v>
      </c>
      <c r="I279" s="2" t="s">
        <v>158</v>
      </c>
    </row>
    <row r="280" spans="2:9" s="12" customFormat="1" ht="22.5" customHeight="1" x14ac:dyDescent="0.25">
      <c r="B280" s="1">
        <v>43132</v>
      </c>
      <c r="C280" s="2">
        <v>2017005647</v>
      </c>
      <c r="D280" s="2" t="s">
        <v>833</v>
      </c>
      <c r="E280" s="2" t="s">
        <v>0</v>
      </c>
      <c r="F280" s="2">
        <v>1</v>
      </c>
      <c r="G280" s="36">
        <f t="shared" si="4"/>
        <v>120</v>
      </c>
      <c r="H280" s="3">
        <v>120</v>
      </c>
      <c r="I280" s="2" t="s">
        <v>106</v>
      </c>
    </row>
    <row r="281" spans="2:9" s="12" customFormat="1" ht="22.5" customHeight="1" x14ac:dyDescent="0.25">
      <c r="B281" s="1">
        <v>43132</v>
      </c>
      <c r="C281" s="2">
        <v>2017005647</v>
      </c>
      <c r="D281" s="2" t="s">
        <v>834</v>
      </c>
      <c r="E281" s="2" t="s">
        <v>0</v>
      </c>
      <c r="F281" s="2">
        <v>1</v>
      </c>
      <c r="G281" s="36">
        <f t="shared" si="4"/>
        <v>590</v>
      </c>
      <c r="H281" s="3">
        <v>590</v>
      </c>
      <c r="I281" s="2" t="s">
        <v>106</v>
      </c>
    </row>
    <row r="282" spans="2:9" s="12" customFormat="1" ht="22.5" customHeight="1" x14ac:dyDescent="0.25">
      <c r="B282" s="1">
        <v>43132</v>
      </c>
      <c r="C282" s="2">
        <v>2017005647</v>
      </c>
      <c r="D282" s="2" t="s">
        <v>835</v>
      </c>
      <c r="E282" s="2" t="s">
        <v>0</v>
      </c>
      <c r="F282" s="2">
        <v>1</v>
      </c>
      <c r="G282" s="36">
        <f t="shared" si="4"/>
        <v>240</v>
      </c>
      <c r="H282" s="3">
        <v>240</v>
      </c>
      <c r="I282" s="2" t="s">
        <v>106</v>
      </c>
    </row>
    <row r="283" spans="2:9" s="12" customFormat="1" ht="22.5" customHeight="1" x14ac:dyDescent="0.25">
      <c r="B283" s="1">
        <v>43132</v>
      </c>
      <c r="C283" s="2">
        <v>2017005647</v>
      </c>
      <c r="D283" s="2" t="s">
        <v>836</v>
      </c>
      <c r="E283" s="2" t="s">
        <v>0</v>
      </c>
      <c r="F283" s="2">
        <v>1</v>
      </c>
      <c r="G283" s="36">
        <f t="shared" si="4"/>
        <v>600</v>
      </c>
      <c r="H283" s="3">
        <v>600</v>
      </c>
      <c r="I283" s="2" t="s">
        <v>106</v>
      </c>
    </row>
    <row r="284" spans="2:9" s="12" customFormat="1" ht="22.5" customHeight="1" x14ac:dyDescent="0.25">
      <c r="B284" s="1">
        <v>43132</v>
      </c>
      <c r="C284" s="2">
        <v>2017005647</v>
      </c>
      <c r="D284" s="2" t="s">
        <v>837</v>
      </c>
      <c r="E284" s="2" t="s">
        <v>0</v>
      </c>
      <c r="F284" s="2">
        <v>1</v>
      </c>
      <c r="G284" s="36">
        <f t="shared" si="4"/>
        <v>190</v>
      </c>
      <c r="H284" s="3">
        <v>190</v>
      </c>
      <c r="I284" s="2" t="s">
        <v>106</v>
      </c>
    </row>
    <row r="285" spans="2:9" s="12" customFormat="1" ht="22.5" customHeight="1" x14ac:dyDescent="0.25">
      <c r="B285" s="1">
        <v>43132</v>
      </c>
      <c r="C285" s="2">
        <v>2017005647</v>
      </c>
      <c r="D285" s="2" t="s">
        <v>838</v>
      </c>
      <c r="E285" s="2" t="s">
        <v>0</v>
      </c>
      <c r="F285" s="2">
        <v>1</v>
      </c>
      <c r="G285" s="36">
        <f t="shared" si="4"/>
        <v>190</v>
      </c>
      <c r="H285" s="3">
        <v>190</v>
      </c>
      <c r="I285" s="2" t="s">
        <v>106</v>
      </c>
    </row>
    <row r="286" spans="2:9" s="12" customFormat="1" ht="22.5" customHeight="1" x14ac:dyDescent="0.25">
      <c r="B286" s="1">
        <v>43132</v>
      </c>
      <c r="C286" s="2">
        <v>2017005647</v>
      </c>
      <c r="D286" s="2" t="s">
        <v>839</v>
      </c>
      <c r="E286" s="2" t="s">
        <v>0</v>
      </c>
      <c r="F286" s="2">
        <v>1</v>
      </c>
      <c r="G286" s="36">
        <f t="shared" si="4"/>
        <v>190</v>
      </c>
      <c r="H286" s="3">
        <v>190</v>
      </c>
      <c r="I286" s="2" t="s">
        <v>106</v>
      </c>
    </row>
    <row r="287" spans="2:9" s="12" customFormat="1" ht="22.5" customHeight="1" x14ac:dyDescent="0.25">
      <c r="B287" s="1">
        <v>43132</v>
      </c>
      <c r="C287" s="2">
        <v>2017005647</v>
      </c>
      <c r="D287" s="2" t="s">
        <v>840</v>
      </c>
      <c r="E287" s="2" t="s">
        <v>0</v>
      </c>
      <c r="F287" s="2">
        <v>1</v>
      </c>
      <c r="G287" s="36">
        <f t="shared" si="4"/>
        <v>190</v>
      </c>
      <c r="H287" s="3">
        <v>190</v>
      </c>
      <c r="I287" s="2" t="s">
        <v>106</v>
      </c>
    </row>
    <row r="288" spans="2:9" s="12" customFormat="1" ht="22.5" customHeight="1" x14ac:dyDescent="0.25">
      <c r="B288" s="1">
        <v>43132</v>
      </c>
      <c r="C288" s="2">
        <v>2017005647</v>
      </c>
      <c r="D288" s="2" t="s">
        <v>841</v>
      </c>
      <c r="E288" s="2" t="s">
        <v>0</v>
      </c>
      <c r="F288" s="2">
        <v>2</v>
      </c>
      <c r="G288" s="36">
        <f t="shared" si="4"/>
        <v>120</v>
      </c>
      <c r="H288" s="3">
        <v>240</v>
      </c>
      <c r="I288" s="2" t="s">
        <v>106</v>
      </c>
    </row>
    <row r="289" spans="2:9" s="12" customFormat="1" ht="22.5" customHeight="1" x14ac:dyDescent="0.25">
      <c r="B289" s="1">
        <v>43132</v>
      </c>
      <c r="C289" s="2">
        <v>2017005647</v>
      </c>
      <c r="D289" s="2" t="s">
        <v>842</v>
      </c>
      <c r="E289" s="2" t="s">
        <v>0</v>
      </c>
      <c r="F289" s="2">
        <v>2</v>
      </c>
      <c r="G289" s="36">
        <f t="shared" si="4"/>
        <v>60</v>
      </c>
      <c r="H289" s="3">
        <v>120</v>
      </c>
      <c r="I289" s="2" t="s">
        <v>106</v>
      </c>
    </row>
    <row r="290" spans="2:9" s="12" customFormat="1" ht="22.5" customHeight="1" x14ac:dyDescent="0.25">
      <c r="B290" s="1">
        <v>43132</v>
      </c>
      <c r="C290" s="2">
        <v>2017005647</v>
      </c>
      <c r="D290" s="2" t="s">
        <v>843</v>
      </c>
      <c r="E290" s="2" t="s">
        <v>0</v>
      </c>
      <c r="F290" s="2">
        <v>1</v>
      </c>
      <c r="G290" s="36">
        <f t="shared" si="4"/>
        <v>550</v>
      </c>
      <c r="H290" s="3">
        <v>550</v>
      </c>
      <c r="I290" s="2" t="s">
        <v>106</v>
      </c>
    </row>
    <row r="291" spans="2:9" s="12" customFormat="1" ht="22.5" customHeight="1" x14ac:dyDescent="0.25">
      <c r="B291" s="1">
        <v>43132</v>
      </c>
      <c r="C291" s="2">
        <v>2017005647</v>
      </c>
      <c r="D291" s="2" t="s">
        <v>844</v>
      </c>
      <c r="E291" s="2" t="s">
        <v>0</v>
      </c>
      <c r="F291" s="2">
        <v>1</v>
      </c>
      <c r="G291" s="36">
        <f t="shared" si="4"/>
        <v>80</v>
      </c>
      <c r="H291" s="3">
        <v>80</v>
      </c>
      <c r="I291" s="2" t="s">
        <v>106</v>
      </c>
    </row>
    <row r="292" spans="2:9" s="12" customFormat="1" ht="22.5" customHeight="1" x14ac:dyDescent="0.25">
      <c r="B292" s="1">
        <v>43132</v>
      </c>
      <c r="C292" s="2">
        <v>2017005647</v>
      </c>
      <c r="D292" s="2" t="s">
        <v>845</v>
      </c>
      <c r="E292" s="2" t="s">
        <v>0</v>
      </c>
      <c r="F292" s="2">
        <v>1</v>
      </c>
      <c r="G292" s="36">
        <f t="shared" si="4"/>
        <v>290</v>
      </c>
      <c r="H292" s="3">
        <v>290</v>
      </c>
      <c r="I292" s="2" t="s">
        <v>106</v>
      </c>
    </row>
    <row r="293" spans="2:9" s="12" customFormat="1" ht="22.5" customHeight="1" x14ac:dyDescent="0.25">
      <c r="B293" s="1">
        <v>43132</v>
      </c>
      <c r="C293" s="2">
        <v>2017005647</v>
      </c>
      <c r="D293" s="2" t="s">
        <v>846</v>
      </c>
      <c r="E293" s="2" t="s">
        <v>0</v>
      </c>
      <c r="F293" s="2">
        <v>2</v>
      </c>
      <c r="G293" s="36">
        <f t="shared" si="4"/>
        <v>225</v>
      </c>
      <c r="H293" s="3">
        <v>450</v>
      </c>
      <c r="I293" s="2" t="s">
        <v>106</v>
      </c>
    </row>
    <row r="294" spans="2:9" s="12" customFormat="1" ht="22.5" customHeight="1" x14ac:dyDescent="0.25">
      <c r="B294" s="1">
        <v>43132</v>
      </c>
      <c r="C294" s="2">
        <v>2017005647</v>
      </c>
      <c r="D294" s="2" t="s">
        <v>847</v>
      </c>
      <c r="E294" s="2" t="s">
        <v>0</v>
      </c>
      <c r="F294" s="2">
        <v>1</v>
      </c>
      <c r="G294" s="36">
        <f t="shared" si="4"/>
        <v>160</v>
      </c>
      <c r="H294" s="3">
        <v>160</v>
      </c>
      <c r="I294" s="2" t="s">
        <v>106</v>
      </c>
    </row>
    <row r="295" spans="2:9" s="12" customFormat="1" ht="22.5" customHeight="1" x14ac:dyDescent="0.25">
      <c r="B295" s="1">
        <v>43132</v>
      </c>
      <c r="C295" s="2">
        <v>2017005647</v>
      </c>
      <c r="D295" s="2" t="s">
        <v>848</v>
      </c>
      <c r="E295" s="2" t="s">
        <v>0</v>
      </c>
      <c r="F295" s="2">
        <v>1</v>
      </c>
      <c r="G295" s="36">
        <f t="shared" si="4"/>
        <v>180</v>
      </c>
      <c r="H295" s="3">
        <v>180</v>
      </c>
      <c r="I295" s="2" t="s">
        <v>106</v>
      </c>
    </row>
    <row r="296" spans="2:9" s="12" customFormat="1" ht="22.5" customHeight="1" x14ac:dyDescent="0.25">
      <c r="B296" s="1">
        <v>43132</v>
      </c>
      <c r="C296" s="2">
        <v>2017005647</v>
      </c>
      <c r="D296" s="2" t="s">
        <v>849</v>
      </c>
      <c r="E296" s="2" t="s">
        <v>0</v>
      </c>
      <c r="F296" s="2">
        <v>4</v>
      </c>
      <c r="G296" s="36">
        <f t="shared" si="4"/>
        <v>90</v>
      </c>
      <c r="H296" s="3">
        <v>360</v>
      </c>
      <c r="I296" s="2" t="s">
        <v>106</v>
      </c>
    </row>
    <row r="297" spans="2:9" s="12" customFormat="1" ht="22.5" customHeight="1" x14ac:dyDescent="0.25">
      <c r="B297" s="1">
        <v>43132</v>
      </c>
      <c r="C297" s="2">
        <v>2017005647</v>
      </c>
      <c r="D297" s="2" t="s">
        <v>850</v>
      </c>
      <c r="E297" s="2" t="s">
        <v>0</v>
      </c>
      <c r="F297" s="2">
        <v>4</v>
      </c>
      <c r="G297" s="36">
        <f t="shared" si="4"/>
        <v>130</v>
      </c>
      <c r="H297" s="3">
        <v>520</v>
      </c>
      <c r="I297" s="2" t="s">
        <v>106</v>
      </c>
    </row>
    <row r="298" spans="2:9" s="12" customFormat="1" ht="22.5" customHeight="1" x14ac:dyDescent="0.25">
      <c r="B298" s="1">
        <v>43132</v>
      </c>
      <c r="C298" s="2">
        <v>2017005647</v>
      </c>
      <c r="D298" s="2" t="s">
        <v>851</v>
      </c>
      <c r="E298" s="2" t="s">
        <v>0</v>
      </c>
      <c r="F298" s="2">
        <v>3</v>
      </c>
      <c r="G298" s="36">
        <f t="shared" si="4"/>
        <v>30</v>
      </c>
      <c r="H298" s="3">
        <v>90</v>
      </c>
      <c r="I298" s="2" t="s">
        <v>106</v>
      </c>
    </row>
    <row r="299" spans="2:9" s="12" customFormat="1" ht="22.5" customHeight="1" x14ac:dyDescent="0.25">
      <c r="B299" s="1">
        <v>43132</v>
      </c>
      <c r="C299" s="2">
        <v>2017005647</v>
      </c>
      <c r="D299" s="2" t="s">
        <v>852</v>
      </c>
      <c r="E299" s="2" t="s">
        <v>0</v>
      </c>
      <c r="F299" s="2">
        <v>1</v>
      </c>
      <c r="G299" s="36">
        <f t="shared" si="4"/>
        <v>100</v>
      </c>
      <c r="H299" s="3">
        <v>100</v>
      </c>
      <c r="I299" s="2" t="s">
        <v>106</v>
      </c>
    </row>
    <row r="300" spans="2:9" s="12" customFormat="1" ht="22.5" customHeight="1" x14ac:dyDescent="0.25">
      <c r="B300" s="1">
        <v>43132</v>
      </c>
      <c r="C300" s="2">
        <v>2017005647</v>
      </c>
      <c r="D300" s="2" t="s">
        <v>853</v>
      </c>
      <c r="E300" s="2" t="s">
        <v>0</v>
      </c>
      <c r="F300" s="2">
        <v>1</v>
      </c>
      <c r="G300" s="36">
        <f t="shared" si="4"/>
        <v>100</v>
      </c>
      <c r="H300" s="3">
        <v>100</v>
      </c>
      <c r="I300" s="2" t="s">
        <v>106</v>
      </c>
    </row>
    <row r="301" spans="2:9" s="12" customFormat="1" ht="22.5" customHeight="1" x14ac:dyDescent="0.25">
      <c r="B301" s="1">
        <v>43132</v>
      </c>
      <c r="C301" s="2">
        <v>2017005647</v>
      </c>
      <c r="D301" s="2" t="s">
        <v>854</v>
      </c>
      <c r="E301" s="2" t="s">
        <v>0</v>
      </c>
      <c r="F301" s="2">
        <v>1</v>
      </c>
      <c r="G301" s="36">
        <f t="shared" si="4"/>
        <v>100</v>
      </c>
      <c r="H301" s="3">
        <v>100</v>
      </c>
      <c r="I301" s="2" t="s">
        <v>106</v>
      </c>
    </row>
    <row r="302" spans="2:9" s="12" customFormat="1" ht="22.5" customHeight="1" x14ac:dyDescent="0.25">
      <c r="B302" s="1">
        <v>43132</v>
      </c>
      <c r="C302" s="2">
        <v>2017005647</v>
      </c>
      <c r="D302" s="2" t="s">
        <v>855</v>
      </c>
      <c r="E302" s="2" t="s">
        <v>0</v>
      </c>
      <c r="F302" s="2">
        <v>3</v>
      </c>
      <c r="G302" s="36">
        <f t="shared" si="4"/>
        <v>30</v>
      </c>
      <c r="H302" s="3">
        <v>90</v>
      </c>
      <c r="I302" s="2" t="s">
        <v>106</v>
      </c>
    </row>
    <row r="303" spans="2:9" s="12" customFormat="1" ht="22.5" customHeight="1" x14ac:dyDescent="0.25">
      <c r="B303" s="1">
        <v>43132</v>
      </c>
      <c r="C303" s="2">
        <v>2017005647</v>
      </c>
      <c r="D303" s="2" t="s">
        <v>856</v>
      </c>
      <c r="E303" s="2" t="s">
        <v>0</v>
      </c>
      <c r="F303" s="2">
        <v>2</v>
      </c>
      <c r="G303" s="36">
        <f t="shared" si="4"/>
        <v>85</v>
      </c>
      <c r="H303" s="3">
        <v>170</v>
      </c>
      <c r="I303" s="2" t="s">
        <v>106</v>
      </c>
    </row>
    <row r="304" spans="2:9" s="12" customFormat="1" ht="22.5" customHeight="1" x14ac:dyDescent="0.25">
      <c r="B304" s="1">
        <v>43132</v>
      </c>
      <c r="C304" s="2">
        <v>2017005647</v>
      </c>
      <c r="D304" s="2" t="s">
        <v>857</v>
      </c>
      <c r="E304" s="2" t="s">
        <v>0</v>
      </c>
      <c r="F304" s="2">
        <v>3</v>
      </c>
      <c r="G304" s="36">
        <f t="shared" si="4"/>
        <v>100</v>
      </c>
      <c r="H304" s="3">
        <v>300</v>
      </c>
      <c r="I304" s="2" t="s">
        <v>106</v>
      </c>
    </row>
    <row r="305" spans="2:9" s="12" customFormat="1" ht="22.5" customHeight="1" x14ac:dyDescent="0.25">
      <c r="B305" s="1">
        <v>43132</v>
      </c>
      <c r="C305" s="2">
        <v>2017005647</v>
      </c>
      <c r="D305" s="2" t="s">
        <v>858</v>
      </c>
      <c r="E305" s="2" t="s">
        <v>0</v>
      </c>
      <c r="F305" s="2">
        <v>1</v>
      </c>
      <c r="G305" s="36">
        <f t="shared" si="4"/>
        <v>160</v>
      </c>
      <c r="H305" s="3">
        <v>160</v>
      </c>
      <c r="I305" s="2" t="s">
        <v>106</v>
      </c>
    </row>
    <row r="306" spans="2:9" s="12" customFormat="1" ht="22.5" customHeight="1" x14ac:dyDescent="0.25">
      <c r="B306" s="1">
        <v>43132</v>
      </c>
      <c r="C306" s="2">
        <v>2017005647</v>
      </c>
      <c r="D306" s="2" t="s">
        <v>859</v>
      </c>
      <c r="E306" s="2" t="s">
        <v>0</v>
      </c>
      <c r="F306" s="2">
        <v>1</v>
      </c>
      <c r="G306" s="36">
        <f t="shared" si="4"/>
        <v>160</v>
      </c>
      <c r="H306" s="3">
        <v>160</v>
      </c>
      <c r="I306" s="2" t="s">
        <v>106</v>
      </c>
    </row>
    <row r="307" spans="2:9" s="12" customFormat="1" ht="22.5" customHeight="1" x14ac:dyDescent="0.25">
      <c r="B307" s="1">
        <v>43132</v>
      </c>
      <c r="C307" s="2">
        <v>2017005647</v>
      </c>
      <c r="D307" s="2" t="s">
        <v>860</v>
      </c>
      <c r="E307" s="2" t="s">
        <v>0</v>
      </c>
      <c r="F307" s="2">
        <v>1</v>
      </c>
      <c r="G307" s="36">
        <f t="shared" si="4"/>
        <v>120</v>
      </c>
      <c r="H307" s="3">
        <v>120</v>
      </c>
      <c r="I307" s="2" t="s">
        <v>106</v>
      </c>
    </row>
    <row r="308" spans="2:9" s="12" customFormat="1" ht="22.5" customHeight="1" x14ac:dyDescent="0.25">
      <c r="B308" s="1">
        <v>43132</v>
      </c>
      <c r="C308" s="2">
        <v>2017005647</v>
      </c>
      <c r="D308" s="2" t="s">
        <v>861</v>
      </c>
      <c r="E308" s="2" t="s">
        <v>0</v>
      </c>
      <c r="F308" s="2">
        <v>1</v>
      </c>
      <c r="G308" s="36">
        <f t="shared" si="4"/>
        <v>120</v>
      </c>
      <c r="H308" s="3">
        <v>120</v>
      </c>
      <c r="I308" s="2" t="s">
        <v>106</v>
      </c>
    </row>
    <row r="309" spans="2:9" s="12" customFormat="1" ht="22.5" customHeight="1" x14ac:dyDescent="0.25">
      <c r="B309" s="1">
        <v>43132</v>
      </c>
      <c r="C309" s="2">
        <v>2017005647</v>
      </c>
      <c r="D309" s="2" t="s">
        <v>862</v>
      </c>
      <c r="E309" s="2" t="s">
        <v>0</v>
      </c>
      <c r="F309" s="2">
        <v>1</v>
      </c>
      <c r="G309" s="36">
        <f t="shared" si="4"/>
        <v>130</v>
      </c>
      <c r="H309" s="3">
        <v>130</v>
      </c>
      <c r="I309" s="2" t="s">
        <v>106</v>
      </c>
    </row>
    <row r="310" spans="2:9" s="12" customFormat="1" ht="22.5" customHeight="1" x14ac:dyDescent="0.25">
      <c r="B310" s="1">
        <v>43132</v>
      </c>
      <c r="C310" s="2">
        <v>2017005647</v>
      </c>
      <c r="D310" s="2" t="s">
        <v>863</v>
      </c>
      <c r="E310" s="2" t="s">
        <v>0</v>
      </c>
      <c r="F310" s="2">
        <v>1</v>
      </c>
      <c r="G310" s="36">
        <f t="shared" si="4"/>
        <v>160</v>
      </c>
      <c r="H310" s="3">
        <v>160</v>
      </c>
      <c r="I310" s="2" t="s">
        <v>106</v>
      </c>
    </row>
    <row r="311" spans="2:9" s="12" customFormat="1" ht="22.5" customHeight="1" x14ac:dyDescent="0.25">
      <c r="B311" s="1">
        <v>43132</v>
      </c>
      <c r="C311" s="2">
        <v>2017005647</v>
      </c>
      <c r="D311" s="2" t="s">
        <v>864</v>
      </c>
      <c r="E311" s="2" t="s">
        <v>0</v>
      </c>
      <c r="F311" s="2">
        <v>1</v>
      </c>
      <c r="G311" s="36">
        <f t="shared" si="4"/>
        <v>100</v>
      </c>
      <c r="H311" s="3">
        <v>100</v>
      </c>
      <c r="I311" s="2" t="s">
        <v>106</v>
      </c>
    </row>
    <row r="312" spans="2:9" s="12" customFormat="1" ht="22.5" customHeight="1" x14ac:dyDescent="0.25">
      <c r="B312" s="1">
        <v>43132</v>
      </c>
      <c r="C312" s="2">
        <v>2017005647</v>
      </c>
      <c r="D312" s="2" t="s">
        <v>865</v>
      </c>
      <c r="E312" s="2" t="s">
        <v>0</v>
      </c>
      <c r="F312" s="2">
        <v>1</v>
      </c>
      <c r="G312" s="36">
        <f t="shared" si="4"/>
        <v>100</v>
      </c>
      <c r="H312" s="3">
        <v>100</v>
      </c>
      <c r="I312" s="2" t="s">
        <v>106</v>
      </c>
    </row>
    <row r="313" spans="2:9" s="12" customFormat="1" ht="22.5" customHeight="1" x14ac:dyDescent="0.25">
      <c r="B313" s="1">
        <v>43132</v>
      </c>
      <c r="C313" s="2">
        <v>2017005647</v>
      </c>
      <c r="D313" s="2" t="s">
        <v>866</v>
      </c>
      <c r="E313" s="2" t="s">
        <v>0</v>
      </c>
      <c r="F313" s="2">
        <v>1</v>
      </c>
      <c r="G313" s="36">
        <f t="shared" si="4"/>
        <v>100</v>
      </c>
      <c r="H313" s="3">
        <v>100</v>
      </c>
      <c r="I313" s="2" t="s">
        <v>106</v>
      </c>
    </row>
    <row r="314" spans="2:9" s="12" customFormat="1" ht="22.5" customHeight="1" x14ac:dyDescent="0.25">
      <c r="B314" s="1">
        <v>43132</v>
      </c>
      <c r="C314" s="2">
        <v>2017005647</v>
      </c>
      <c r="D314" s="2" t="s">
        <v>867</v>
      </c>
      <c r="E314" s="2" t="s">
        <v>0</v>
      </c>
      <c r="F314" s="2">
        <v>1</v>
      </c>
      <c r="G314" s="36">
        <f t="shared" si="4"/>
        <v>35</v>
      </c>
      <c r="H314" s="3">
        <v>35</v>
      </c>
      <c r="I314" s="2" t="s">
        <v>106</v>
      </c>
    </row>
    <row r="315" spans="2:9" s="12" customFormat="1" ht="22.5" customHeight="1" x14ac:dyDescent="0.25">
      <c r="B315" s="1">
        <v>43132</v>
      </c>
      <c r="C315" s="2">
        <v>2017005647</v>
      </c>
      <c r="D315" s="2" t="s">
        <v>868</v>
      </c>
      <c r="E315" s="2" t="s">
        <v>0</v>
      </c>
      <c r="F315" s="2">
        <v>1</v>
      </c>
      <c r="G315" s="36">
        <f t="shared" si="4"/>
        <v>35</v>
      </c>
      <c r="H315" s="3">
        <v>35</v>
      </c>
      <c r="I315" s="2" t="s">
        <v>106</v>
      </c>
    </row>
    <row r="316" spans="2:9" s="12" customFormat="1" ht="22.5" customHeight="1" x14ac:dyDescent="0.25">
      <c r="B316" s="1">
        <v>43132</v>
      </c>
      <c r="C316" s="2">
        <v>2017005647</v>
      </c>
      <c r="D316" s="2" t="s">
        <v>869</v>
      </c>
      <c r="E316" s="2" t="s">
        <v>0</v>
      </c>
      <c r="F316" s="2">
        <v>1</v>
      </c>
      <c r="G316" s="36">
        <f t="shared" si="4"/>
        <v>35</v>
      </c>
      <c r="H316" s="3">
        <v>35</v>
      </c>
      <c r="I316" s="2" t="s">
        <v>106</v>
      </c>
    </row>
    <row r="317" spans="2:9" s="12" customFormat="1" ht="22.5" customHeight="1" x14ac:dyDescent="0.25">
      <c r="B317" s="1">
        <v>43132</v>
      </c>
      <c r="C317" s="2">
        <v>2017005647</v>
      </c>
      <c r="D317" s="2" t="s">
        <v>870</v>
      </c>
      <c r="E317" s="2" t="s">
        <v>0</v>
      </c>
      <c r="F317" s="2">
        <v>1</v>
      </c>
      <c r="G317" s="36">
        <f t="shared" si="4"/>
        <v>100</v>
      </c>
      <c r="H317" s="3">
        <v>100</v>
      </c>
      <c r="I317" s="2" t="s">
        <v>106</v>
      </c>
    </row>
    <row r="318" spans="2:9" s="12" customFormat="1" ht="22.5" customHeight="1" x14ac:dyDescent="0.25">
      <c r="B318" s="1">
        <v>43132</v>
      </c>
      <c r="C318" s="2">
        <v>2017005647</v>
      </c>
      <c r="D318" s="2" t="s">
        <v>871</v>
      </c>
      <c r="E318" s="2" t="s">
        <v>0</v>
      </c>
      <c r="F318" s="2">
        <v>1</v>
      </c>
      <c r="G318" s="36">
        <f t="shared" si="4"/>
        <v>100</v>
      </c>
      <c r="H318" s="3">
        <v>100</v>
      </c>
      <c r="I318" s="2" t="s">
        <v>106</v>
      </c>
    </row>
    <row r="319" spans="2:9" s="12" customFormat="1" ht="22.5" customHeight="1" x14ac:dyDescent="0.25">
      <c r="B319" s="1">
        <v>43132</v>
      </c>
      <c r="C319" s="2">
        <v>2017005647</v>
      </c>
      <c r="D319" s="2" t="s">
        <v>872</v>
      </c>
      <c r="E319" s="2" t="s">
        <v>0</v>
      </c>
      <c r="F319" s="2">
        <v>1</v>
      </c>
      <c r="G319" s="36">
        <f t="shared" si="4"/>
        <v>590</v>
      </c>
      <c r="H319" s="3">
        <v>590</v>
      </c>
      <c r="I319" s="2" t="s">
        <v>106</v>
      </c>
    </row>
    <row r="320" spans="2:9" s="12" customFormat="1" ht="22.5" customHeight="1" x14ac:dyDescent="0.25">
      <c r="B320" s="1">
        <v>43132</v>
      </c>
      <c r="C320" s="2">
        <v>2017005647</v>
      </c>
      <c r="D320" s="2" t="s">
        <v>873</v>
      </c>
      <c r="E320" s="2" t="s">
        <v>0</v>
      </c>
      <c r="F320" s="2">
        <v>1</v>
      </c>
      <c r="G320" s="36">
        <f t="shared" si="4"/>
        <v>280</v>
      </c>
      <c r="H320" s="3">
        <v>280</v>
      </c>
      <c r="I320" s="2" t="s">
        <v>106</v>
      </c>
    </row>
    <row r="321" spans="2:9" s="12" customFormat="1" ht="22.5" customHeight="1" x14ac:dyDescent="0.25">
      <c r="B321" s="1">
        <v>43132</v>
      </c>
      <c r="C321" s="2">
        <v>2017005647</v>
      </c>
      <c r="D321" s="2" t="s">
        <v>874</v>
      </c>
      <c r="E321" s="2" t="s">
        <v>0</v>
      </c>
      <c r="F321" s="2">
        <v>1</v>
      </c>
      <c r="G321" s="36">
        <f t="shared" si="4"/>
        <v>35</v>
      </c>
      <c r="H321" s="3">
        <v>35</v>
      </c>
      <c r="I321" s="2" t="s">
        <v>106</v>
      </c>
    </row>
    <row r="322" spans="2:9" s="12" customFormat="1" ht="22.5" customHeight="1" x14ac:dyDescent="0.25">
      <c r="B322" s="1">
        <v>43132</v>
      </c>
      <c r="C322" s="2">
        <v>2017005647</v>
      </c>
      <c r="D322" s="2" t="s">
        <v>875</v>
      </c>
      <c r="E322" s="2" t="s">
        <v>0</v>
      </c>
      <c r="F322" s="2">
        <v>1</v>
      </c>
      <c r="G322" s="36">
        <f t="shared" si="4"/>
        <v>35</v>
      </c>
      <c r="H322" s="3">
        <v>35</v>
      </c>
      <c r="I322" s="2" t="s">
        <v>106</v>
      </c>
    </row>
    <row r="323" spans="2:9" s="12" customFormat="1" ht="22.5" customHeight="1" x14ac:dyDescent="0.25">
      <c r="B323" s="1">
        <v>43132</v>
      </c>
      <c r="C323" s="2">
        <v>2017005647</v>
      </c>
      <c r="D323" s="2" t="s">
        <v>876</v>
      </c>
      <c r="E323" s="2" t="s">
        <v>0</v>
      </c>
      <c r="F323" s="2">
        <v>1</v>
      </c>
      <c r="G323" s="36">
        <f t="shared" si="4"/>
        <v>60</v>
      </c>
      <c r="H323" s="3">
        <v>60</v>
      </c>
      <c r="I323" s="2" t="s">
        <v>106</v>
      </c>
    </row>
    <row r="324" spans="2:9" s="12" customFormat="1" ht="22.5" customHeight="1" x14ac:dyDescent="0.25">
      <c r="B324" s="1">
        <v>43132</v>
      </c>
      <c r="C324" s="2">
        <v>2017005647</v>
      </c>
      <c r="D324" s="2" t="s">
        <v>877</v>
      </c>
      <c r="E324" s="2" t="s">
        <v>0</v>
      </c>
      <c r="F324" s="2">
        <v>1</v>
      </c>
      <c r="G324" s="36">
        <f t="shared" si="4"/>
        <v>60</v>
      </c>
      <c r="H324" s="3">
        <v>60</v>
      </c>
      <c r="I324" s="2" t="s">
        <v>106</v>
      </c>
    </row>
    <row r="325" spans="2:9" s="12" customFormat="1" ht="22.5" customHeight="1" x14ac:dyDescent="0.25">
      <c r="B325" s="1">
        <v>43132</v>
      </c>
      <c r="C325" s="2">
        <v>2017005647</v>
      </c>
      <c r="D325" s="2" t="s">
        <v>878</v>
      </c>
      <c r="E325" s="2" t="s">
        <v>0</v>
      </c>
      <c r="F325" s="2">
        <v>1</v>
      </c>
      <c r="G325" s="36">
        <f t="shared" si="4"/>
        <v>170</v>
      </c>
      <c r="H325" s="3">
        <v>170</v>
      </c>
      <c r="I325" s="2" t="s">
        <v>106</v>
      </c>
    </row>
    <row r="326" spans="2:9" s="12" customFormat="1" ht="22.5" customHeight="1" x14ac:dyDescent="0.25">
      <c r="B326" s="1">
        <v>43132</v>
      </c>
      <c r="C326" s="2">
        <v>2017005647</v>
      </c>
      <c r="D326" s="2" t="s">
        <v>879</v>
      </c>
      <c r="E326" s="2" t="s">
        <v>0</v>
      </c>
      <c r="F326" s="2">
        <v>1</v>
      </c>
      <c r="G326" s="36">
        <f t="shared" ref="G326:G389" si="5">H326/F326</f>
        <v>2762</v>
      </c>
      <c r="H326" s="3">
        <v>2762</v>
      </c>
      <c r="I326" s="2" t="s">
        <v>880</v>
      </c>
    </row>
    <row r="327" spans="2:9" s="12" customFormat="1" ht="22.5" customHeight="1" x14ac:dyDescent="0.25">
      <c r="B327" s="1">
        <v>43133</v>
      </c>
      <c r="C327" s="2">
        <v>2018000373</v>
      </c>
      <c r="D327" s="2" t="s">
        <v>71</v>
      </c>
      <c r="E327" s="2" t="s">
        <v>0</v>
      </c>
      <c r="F327" s="2">
        <v>1500</v>
      </c>
      <c r="G327" s="36">
        <f t="shared" si="5"/>
        <v>1.44</v>
      </c>
      <c r="H327" s="3">
        <v>2160</v>
      </c>
      <c r="I327" s="2" t="s">
        <v>627</v>
      </c>
    </row>
    <row r="328" spans="2:9" s="12" customFormat="1" ht="22.5" customHeight="1" x14ac:dyDescent="0.25">
      <c r="B328" s="1">
        <v>43133</v>
      </c>
      <c r="C328" s="2">
        <v>2018000373</v>
      </c>
      <c r="D328" s="2" t="s">
        <v>774</v>
      </c>
      <c r="E328" s="2" t="s">
        <v>0</v>
      </c>
      <c r="F328" s="2">
        <v>3000</v>
      </c>
      <c r="G328" s="36">
        <f t="shared" si="5"/>
        <v>0.86</v>
      </c>
      <c r="H328" s="3">
        <v>2580</v>
      </c>
      <c r="I328" s="2" t="s">
        <v>627</v>
      </c>
    </row>
    <row r="329" spans="2:9" s="12" customFormat="1" ht="22.5" customHeight="1" x14ac:dyDescent="0.25">
      <c r="B329" s="1">
        <v>43133</v>
      </c>
      <c r="C329" s="2">
        <v>2018000450</v>
      </c>
      <c r="D329" s="2" t="s">
        <v>45</v>
      </c>
      <c r="E329" s="2" t="s">
        <v>0</v>
      </c>
      <c r="F329" s="2">
        <v>1</v>
      </c>
      <c r="G329" s="36">
        <f t="shared" si="5"/>
        <v>1479.61</v>
      </c>
      <c r="H329" s="3">
        <v>1479.61</v>
      </c>
      <c r="I329" s="2" t="s">
        <v>886</v>
      </c>
    </row>
    <row r="330" spans="2:9" s="12" customFormat="1" ht="22.5" customHeight="1" x14ac:dyDescent="0.25">
      <c r="B330" s="1">
        <v>43133</v>
      </c>
      <c r="C330" s="2">
        <v>2018000450</v>
      </c>
      <c r="D330" s="2" t="s">
        <v>40</v>
      </c>
      <c r="E330" s="2" t="s">
        <v>0</v>
      </c>
      <c r="F330" s="2">
        <v>1</v>
      </c>
      <c r="G330" s="36">
        <f t="shared" si="5"/>
        <v>312.42</v>
      </c>
      <c r="H330" s="3">
        <v>312.42</v>
      </c>
      <c r="I330" s="2" t="s">
        <v>886</v>
      </c>
    </row>
    <row r="331" spans="2:9" s="12" customFormat="1" ht="22.5" customHeight="1" x14ac:dyDescent="0.25">
      <c r="B331" s="1">
        <v>43133</v>
      </c>
      <c r="C331" s="2">
        <v>2018000450</v>
      </c>
      <c r="D331" s="2" t="s">
        <v>43</v>
      </c>
      <c r="E331" s="2" t="s">
        <v>0</v>
      </c>
      <c r="F331" s="2">
        <v>1</v>
      </c>
      <c r="G331" s="36">
        <f t="shared" si="5"/>
        <v>756.34</v>
      </c>
      <c r="H331" s="3">
        <v>756.34</v>
      </c>
      <c r="I331" s="2" t="s">
        <v>886</v>
      </c>
    </row>
    <row r="332" spans="2:9" s="12" customFormat="1" ht="22.5" customHeight="1" x14ac:dyDescent="0.25">
      <c r="B332" s="1">
        <v>43133</v>
      </c>
      <c r="C332" s="2">
        <v>2018000450</v>
      </c>
      <c r="D332" s="2" t="s">
        <v>44</v>
      </c>
      <c r="E332" s="2" t="s">
        <v>0</v>
      </c>
      <c r="F332" s="2">
        <v>1</v>
      </c>
      <c r="G332" s="36">
        <f t="shared" si="5"/>
        <v>131.5</v>
      </c>
      <c r="H332" s="3">
        <v>131.5</v>
      </c>
      <c r="I332" s="2" t="s">
        <v>886</v>
      </c>
    </row>
    <row r="333" spans="2:9" s="12" customFormat="1" ht="22.5" customHeight="1" x14ac:dyDescent="0.25">
      <c r="B333" s="1">
        <v>43133</v>
      </c>
      <c r="C333" s="2">
        <v>2018000450</v>
      </c>
      <c r="D333" s="2" t="s">
        <v>42</v>
      </c>
      <c r="E333" s="2" t="s">
        <v>0</v>
      </c>
      <c r="F333" s="2">
        <v>2</v>
      </c>
      <c r="G333" s="36">
        <f t="shared" si="5"/>
        <v>60.07</v>
      </c>
      <c r="H333" s="3">
        <v>120.14</v>
      </c>
      <c r="I333" s="2" t="s">
        <v>886</v>
      </c>
    </row>
    <row r="334" spans="2:9" s="12" customFormat="1" ht="22.5" customHeight="1" x14ac:dyDescent="0.25">
      <c r="B334" s="1">
        <v>43133</v>
      </c>
      <c r="C334" s="2">
        <v>2018000453</v>
      </c>
      <c r="D334" s="2" t="s">
        <v>97</v>
      </c>
      <c r="E334" s="2" t="s">
        <v>0</v>
      </c>
      <c r="F334" s="2">
        <v>4</v>
      </c>
      <c r="G334" s="36">
        <f t="shared" si="5"/>
        <v>450</v>
      </c>
      <c r="H334" s="3">
        <v>1800</v>
      </c>
      <c r="I334" s="2" t="s">
        <v>73</v>
      </c>
    </row>
    <row r="335" spans="2:9" s="12" customFormat="1" ht="22.5" customHeight="1" x14ac:dyDescent="0.25">
      <c r="B335" s="1">
        <v>43133</v>
      </c>
      <c r="C335" s="2">
        <v>2018000453</v>
      </c>
      <c r="D335" s="2" t="s">
        <v>96</v>
      </c>
      <c r="E335" s="2" t="s">
        <v>0</v>
      </c>
      <c r="F335" s="2">
        <v>1</v>
      </c>
      <c r="G335" s="36">
        <f t="shared" si="5"/>
        <v>82</v>
      </c>
      <c r="H335" s="3">
        <v>82</v>
      </c>
      <c r="I335" s="2" t="s">
        <v>73</v>
      </c>
    </row>
    <row r="336" spans="2:9" s="12" customFormat="1" ht="22.5" customHeight="1" x14ac:dyDescent="0.25">
      <c r="B336" s="1">
        <v>43133</v>
      </c>
      <c r="C336" s="2">
        <v>2018000453</v>
      </c>
      <c r="D336" s="2" t="s">
        <v>84</v>
      </c>
      <c r="E336" s="2" t="s">
        <v>0</v>
      </c>
      <c r="F336" s="2">
        <v>1</v>
      </c>
      <c r="G336" s="36">
        <f t="shared" si="5"/>
        <v>2500</v>
      </c>
      <c r="H336" s="3">
        <v>2500</v>
      </c>
      <c r="I336" s="2" t="s">
        <v>73</v>
      </c>
    </row>
    <row r="337" spans="2:9" s="12" customFormat="1" ht="22.5" customHeight="1" x14ac:dyDescent="0.25">
      <c r="B337" s="1">
        <v>43133</v>
      </c>
      <c r="C337" s="2">
        <v>2018000453</v>
      </c>
      <c r="D337" s="2" t="s">
        <v>85</v>
      </c>
      <c r="E337" s="2" t="s">
        <v>0</v>
      </c>
      <c r="F337" s="2">
        <v>2</v>
      </c>
      <c r="G337" s="36">
        <f t="shared" si="5"/>
        <v>420</v>
      </c>
      <c r="H337" s="3">
        <v>840</v>
      </c>
      <c r="I337" s="2" t="s">
        <v>73</v>
      </c>
    </row>
    <row r="338" spans="2:9" s="12" customFormat="1" ht="22.5" customHeight="1" x14ac:dyDescent="0.25">
      <c r="B338" s="1">
        <v>43133</v>
      </c>
      <c r="C338" s="2">
        <v>2018000453</v>
      </c>
      <c r="D338" s="2" t="s">
        <v>82</v>
      </c>
      <c r="E338" s="2" t="s">
        <v>0</v>
      </c>
      <c r="F338" s="2">
        <v>4</v>
      </c>
      <c r="G338" s="36">
        <f t="shared" si="5"/>
        <v>400</v>
      </c>
      <c r="H338" s="3">
        <v>1600</v>
      </c>
      <c r="I338" s="2" t="s">
        <v>73</v>
      </c>
    </row>
    <row r="339" spans="2:9" s="12" customFormat="1" ht="22.5" customHeight="1" x14ac:dyDescent="0.25">
      <c r="B339" s="1">
        <v>43133</v>
      </c>
      <c r="C339" s="2">
        <v>2018000452</v>
      </c>
      <c r="D339" s="2" t="s">
        <v>894</v>
      </c>
      <c r="E339" s="2" t="s">
        <v>0</v>
      </c>
      <c r="F339" s="2">
        <v>1</v>
      </c>
      <c r="G339" s="36">
        <f t="shared" si="5"/>
        <v>165.43</v>
      </c>
      <c r="H339" s="3">
        <v>165.43</v>
      </c>
      <c r="I339" s="2" t="s">
        <v>41</v>
      </c>
    </row>
    <row r="340" spans="2:9" s="12" customFormat="1" ht="22.5" customHeight="1" x14ac:dyDescent="0.25">
      <c r="B340" s="1">
        <v>43133</v>
      </c>
      <c r="C340" s="2">
        <v>2017004764</v>
      </c>
      <c r="D340" s="2" t="s">
        <v>897</v>
      </c>
      <c r="E340" s="2" t="s">
        <v>898</v>
      </c>
      <c r="F340" s="2">
        <v>2</v>
      </c>
      <c r="G340" s="36">
        <f t="shared" si="5"/>
        <v>80</v>
      </c>
      <c r="H340" s="3">
        <v>160</v>
      </c>
      <c r="I340" s="2" t="s">
        <v>899</v>
      </c>
    </row>
    <row r="341" spans="2:9" s="12" customFormat="1" ht="22.5" customHeight="1" x14ac:dyDescent="0.25">
      <c r="B341" s="1">
        <v>43133</v>
      </c>
      <c r="C341" s="2">
        <v>2017004764</v>
      </c>
      <c r="D341" s="2" t="s">
        <v>900</v>
      </c>
      <c r="E341" s="2" t="s">
        <v>0</v>
      </c>
      <c r="F341" s="2">
        <v>3</v>
      </c>
      <c r="G341" s="36">
        <f t="shared" si="5"/>
        <v>450</v>
      </c>
      <c r="H341" s="3">
        <v>1350</v>
      </c>
      <c r="I341" s="2" t="s">
        <v>899</v>
      </c>
    </row>
    <row r="342" spans="2:9" s="12" customFormat="1" ht="22.5" customHeight="1" x14ac:dyDescent="0.25">
      <c r="B342" s="1">
        <v>43133</v>
      </c>
      <c r="C342" s="2">
        <v>2017004764</v>
      </c>
      <c r="D342" s="2" t="s">
        <v>901</v>
      </c>
      <c r="E342" s="2" t="s">
        <v>0</v>
      </c>
      <c r="F342" s="2">
        <v>6</v>
      </c>
      <c r="G342" s="36">
        <f t="shared" si="5"/>
        <v>92</v>
      </c>
      <c r="H342" s="3">
        <v>552</v>
      </c>
      <c r="I342" s="2" t="s">
        <v>302</v>
      </c>
    </row>
    <row r="343" spans="2:9" s="12" customFormat="1" ht="22.5" customHeight="1" x14ac:dyDescent="0.25">
      <c r="B343" s="1">
        <v>43133</v>
      </c>
      <c r="C343" s="2">
        <v>2017006337</v>
      </c>
      <c r="D343" s="2" t="s">
        <v>903</v>
      </c>
      <c r="E343" s="2" t="s">
        <v>0</v>
      </c>
      <c r="F343" s="2">
        <v>22</v>
      </c>
      <c r="G343" s="36">
        <f t="shared" si="5"/>
        <v>15</v>
      </c>
      <c r="H343" s="3">
        <v>330</v>
      </c>
      <c r="I343" s="2" t="s">
        <v>178</v>
      </c>
    </row>
    <row r="344" spans="2:9" s="12" customFormat="1" ht="22.5" customHeight="1" x14ac:dyDescent="0.25">
      <c r="B344" s="1">
        <v>43133</v>
      </c>
      <c r="C344" s="2">
        <v>2017006337</v>
      </c>
      <c r="D344" s="2" t="s">
        <v>904</v>
      </c>
      <c r="E344" s="2" t="s">
        <v>0</v>
      </c>
      <c r="F344" s="2">
        <v>10</v>
      </c>
      <c r="G344" s="36">
        <f t="shared" si="5"/>
        <v>60.69</v>
      </c>
      <c r="H344" s="3">
        <v>606.9</v>
      </c>
      <c r="I344" s="2" t="s">
        <v>178</v>
      </c>
    </row>
    <row r="345" spans="2:9" s="12" customFormat="1" ht="22.5" customHeight="1" x14ac:dyDescent="0.25">
      <c r="B345" s="1">
        <v>43136</v>
      </c>
      <c r="C345" s="2">
        <v>2018000405</v>
      </c>
      <c r="D345" s="2" t="s">
        <v>908</v>
      </c>
      <c r="E345" s="2" t="s">
        <v>0</v>
      </c>
      <c r="F345" s="2">
        <v>240</v>
      </c>
      <c r="G345" s="36">
        <f t="shared" si="5"/>
        <v>12.1</v>
      </c>
      <c r="H345" s="3">
        <v>2904</v>
      </c>
      <c r="I345" s="2" t="s">
        <v>910</v>
      </c>
    </row>
    <row r="346" spans="2:9" s="12" customFormat="1" ht="22.5" customHeight="1" x14ac:dyDescent="0.25">
      <c r="B346" s="1">
        <v>43136</v>
      </c>
      <c r="C346" s="2">
        <v>2018000432</v>
      </c>
      <c r="D346" s="2" t="s">
        <v>912</v>
      </c>
      <c r="E346" s="2" t="s">
        <v>23</v>
      </c>
      <c r="F346" s="2">
        <v>1400</v>
      </c>
      <c r="G346" s="36">
        <f t="shared" si="5"/>
        <v>3.2</v>
      </c>
      <c r="H346" s="3">
        <v>4480</v>
      </c>
      <c r="I346" s="2" t="s">
        <v>627</v>
      </c>
    </row>
    <row r="347" spans="2:9" s="12" customFormat="1" ht="22.5" customHeight="1" x14ac:dyDescent="0.25">
      <c r="B347" s="1">
        <v>43136</v>
      </c>
      <c r="C347" s="2">
        <v>2018000432</v>
      </c>
      <c r="D347" s="2" t="s">
        <v>29</v>
      </c>
      <c r="E347" s="2" t="s">
        <v>23</v>
      </c>
      <c r="F347" s="2">
        <v>900</v>
      </c>
      <c r="G347" s="36">
        <f t="shared" si="5"/>
        <v>1.65</v>
      </c>
      <c r="H347" s="3">
        <v>1485</v>
      </c>
      <c r="I347" s="2" t="s">
        <v>148</v>
      </c>
    </row>
    <row r="348" spans="2:9" s="12" customFormat="1" ht="22.5" customHeight="1" x14ac:dyDescent="0.25">
      <c r="B348" s="1">
        <v>43136</v>
      </c>
      <c r="C348" s="2">
        <v>2018000432</v>
      </c>
      <c r="D348" s="2" t="s">
        <v>34</v>
      </c>
      <c r="E348" s="2" t="s">
        <v>13</v>
      </c>
      <c r="F348" s="2">
        <v>2610</v>
      </c>
      <c r="G348" s="36">
        <f t="shared" si="5"/>
        <v>0.22999999999999998</v>
      </c>
      <c r="H348" s="3">
        <v>600.29999999999995</v>
      </c>
      <c r="I348" s="2" t="s">
        <v>158</v>
      </c>
    </row>
    <row r="349" spans="2:9" s="12" customFormat="1" ht="22.5" customHeight="1" x14ac:dyDescent="0.25">
      <c r="B349" s="1">
        <v>43138</v>
      </c>
      <c r="C349" s="2">
        <v>2018000586</v>
      </c>
      <c r="D349" s="2" t="s">
        <v>916</v>
      </c>
      <c r="E349" s="2" t="s">
        <v>917</v>
      </c>
      <c r="F349" s="2">
        <v>100</v>
      </c>
      <c r="G349" s="36">
        <f t="shared" si="5"/>
        <v>3.6</v>
      </c>
      <c r="H349" s="3">
        <v>360</v>
      </c>
      <c r="I349" s="2" t="s">
        <v>918</v>
      </c>
    </row>
    <row r="350" spans="2:9" s="12" customFormat="1" ht="22.5" customHeight="1" x14ac:dyDescent="0.25">
      <c r="B350" s="1">
        <v>43138</v>
      </c>
      <c r="C350" s="2">
        <v>2017006417</v>
      </c>
      <c r="D350" s="2" t="s">
        <v>920</v>
      </c>
      <c r="E350" s="2" t="s">
        <v>0</v>
      </c>
      <c r="F350" s="2">
        <v>1</v>
      </c>
      <c r="G350" s="36">
        <f t="shared" si="5"/>
        <v>392.12</v>
      </c>
      <c r="H350" s="3">
        <v>392.12</v>
      </c>
      <c r="I350" s="2" t="s">
        <v>922</v>
      </c>
    </row>
    <row r="351" spans="2:9" s="12" customFormat="1" ht="22.5" customHeight="1" x14ac:dyDescent="0.25">
      <c r="B351" s="1">
        <v>43138</v>
      </c>
      <c r="C351" s="2">
        <v>2017006417</v>
      </c>
      <c r="D351" s="2" t="s">
        <v>923</v>
      </c>
      <c r="E351" s="2" t="s">
        <v>0</v>
      </c>
      <c r="F351" s="2">
        <v>1</v>
      </c>
      <c r="G351" s="36">
        <f t="shared" si="5"/>
        <v>511.22</v>
      </c>
      <c r="H351" s="3">
        <v>511.22</v>
      </c>
      <c r="I351" s="2" t="s">
        <v>922</v>
      </c>
    </row>
    <row r="352" spans="2:9" s="12" customFormat="1" ht="22.5" customHeight="1" x14ac:dyDescent="0.25">
      <c r="B352" s="1">
        <v>43138</v>
      </c>
      <c r="C352" s="2">
        <v>2017006417</v>
      </c>
      <c r="D352" s="2" t="s">
        <v>925</v>
      </c>
      <c r="E352" s="2" t="s">
        <v>0</v>
      </c>
      <c r="F352" s="2">
        <v>1</v>
      </c>
      <c r="G352" s="36">
        <f t="shared" si="5"/>
        <v>381.27</v>
      </c>
      <c r="H352" s="3">
        <v>381.27</v>
      </c>
      <c r="I352" s="2" t="s">
        <v>922</v>
      </c>
    </row>
    <row r="353" spans="2:9" s="12" customFormat="1" ht="22.5" customHeight="1" x14ac:dyDescent="0.25">
      <c r="B353" s="1">
        <v>43138</v>
      </c>
      <c r="C353" s="2">
        <v>2017006417</v>
      </c>
      <c r="D353" s="2" t="s">
        <v>927</v>
      </c>
      <c r="E353" s="2" t="s">
        <v>0</v>
      </c>
      <c r="F353" s="2">
        <v>1</v>
      </c>
      <c r="G353" s="36">
        <f t="shared" si="5"/>
        <v>591.42999999999995</v>
      </c>
      <c r="H353" s="3">
        <v>591.42999999999995</v>
      </c>
      <c r="I353" s="2" t="s">
        <v>922</v>
      </c>
    </row>
    <row r="354" spans="2:9" s="12" customFormat="1" ht="22.5" customHeight="1" x14ac:dyDescent="0.25">
      <c r="B354" s="1">
        <v>43138</v>
      </c>
      <c r="C354" s="2">
        <v>2017006417</v>
      </c>
      <c r="D354" s="2" t="s">
        <v>929</v>
      </c>
      <c r="E354" s="2" t="s">
        <v>0</v>
      </c>
      <c r="F354" s="2">
        <v>1</v>
      </c>
      <c r="G354" s="36">
        <f t="shared" si="5"/>
        <v>826.57</v>
      </c>
      <c r="H354" s="3">
        <v>826.57</v>
      </c>
      <c r="I354" s="2" t="s">
        <v>922</v>
      </c>
    </row>
    <row r="355" spans="2:9" s="12" customFormat="1" ht="22.5" customHeight="1" x14ac:dyDescent="0.25">
      <c r="B355" s="1">
        <v>43138</v>
      </c>
      <c r="C355" s="2">
        <v>2017006417</v>
      </c>
      <c r="D355" s="2" t="s">
        <v>931</v>
      </c>
      <c r="E355" s="2" t="s">
        <v>0</v>
      </c>
      <c r="F355" s="2">
        <v>1</v>
      </c>
      <c r="G355" s="36">
        <f t="shared" si="5"/>
        <v>321.3</v>
      </c>
      <c r="H355" s="3">
        <v>321.3</v>
      </c>
      <c r="I355" s="2" t="s">
        <v>922</v>
      </c>
    </row>
    <row r="356" spans="2:9" s="12" customFormat="1" ht="22.5" customHeight="1" x14ac:dyDescent="0.25">
      <c r="B356" s="1">
        <v>43138</v>
      </c>
      <c r="C356" s="2">
        <v>2017006417</v>
      </c>
      <c r="D356" s="2" t="s">
        <v>933</v>
      </c>
      <c r="E356" s="2" t="s">
        <v>0</v>
      </c>
      <c r="F356" s="2">
        <v>1</v>
      </c>
      <c r="G356" s="36">
        <f t="shared" si="5"/>
        <v>109.96</v>
      </c>
      <c r="H356" s="3">
        <v>109.96</v>
      </c>
      <c r="I356" s="2" t="s">
        <v>922</v>
      </c>
    </row>
    <row r="357" spans="2:9" s="12" customFormat="1" ht="22.5" customHeight="1" x14ac:dyDescent="0.25">
      <c r="B357" s="1">
        <v>43138</v>
      </c>
      <c r="C357" s="2">
        <v>2017006417</v>
      </c>
      <c r="D357" s="2" t="s">
        <v>935</v>
      </c>
      <c r="E357" s="2" t="s">
        <v>0</v>
      </c>
      <c r="F357" s="2">
        <v>1</v>
      </c>
      <c r="G357" s="36">
        <f t="shared" si="5"/>
        <v>498.67</v>
      </c>
      <c r="H357" s="3">
        <v>498.67</v>
      </c>
      <c r="I357" s="2" t="s">
        <v>922</v>
      </c>
    </row>
    <row r="358" spans="2:9" s="12" customFormat="1" ht="22.5" customHeight="1" x14ac:dyDescent="0.25">
      <c r="B358" s="1">
        <v>43139</v>
      </c>
      <c r="C358" s="2">
        <v>2018000264</v>
      </c>
      <c r="D358" s="2" t="s">
        <v>938</v>
      </c>
      <c r="E358" s="2" t="s">
        <v>0</v>
      </c>
      <c r="F358" s="2">
        <v>9</v>
      </c>
      <c r="G358" s="36">
        <f t="shared" si="5"/>
        <v>126</v>
      </c>
      <c r="H358" s="3">
        <v>1134</v>
      </c>
      <c r="I358" s="2" t="s">
        <v>939</v>
      </c>
    </row>
    <row r="359" spans="2:9" s="12" customFormat="1" ht="22.5" customHeight="1" x14ac:dyDescent="0.25">
      <c r="B359" s="1">
        <v>43139</v>
      </c>
      <c r="C359" s="2">
        <v>2017006418</v>
      </c>
      <c r="D359" s="2" t="s">
        <v>941</v>
      </c>
      <c r="E359" s="2" t="s">
        <v>0</v>
      </c>
      <c r="F359" s="2">
        <v>10</v>
      </c>
      <c r="G359" s="36">
        <f t="shared" si="5"/>
        <v>96</v>
      </c>
      <c r="H359" s="3">
        <v>960</v>
      </c>
      <c r="I359" s="2" t="s">
        <v>942</v>
      </c>
    </row>
    <row r="360" spans="2:9" s="12" customFormat="1" ht="22.5" customHeight="1" x14ac:dyDescent="0.25">
      <c r="B360" s="1">
        <v>43139</v>
      </c>
      <c r="C360" s="2">
        <v>2017006418</v>
      </c>
      <c r="D360" s="2" t="s">
        <v>943</v>
      </c>
      <c r="E360" s="2" t="s">
        <v>0</v>
      </c>
      <c r="F360" s="2">
        <v>6</v>
      </c>
      <c r="G360" s="36">
        <f t="shared" si="5"/>
        <v>208</v>
      </c>
      <c r="H360" s="3">
        <v>1248</v>
      </c>
      <c r="I360" s="2" t="s">
        <v>942</v>
      </c>
    </row>
    <row r="361" spans="2:9" s="12" customFormat="1" ht="22.5" customHeight="1" x14ac:dyDescent="0.25">
      <c r="B361" s="1">
        <v>43139</v>
      </c>
      <c r="C361" s="2">
        <v>2017006418</v>
      </c>
      <c r="D361" s="2" t="s">
        <v>944</v>
      </c>
      <c r="E361" s="2" t="s">
        <v>0</v>
      </c>
      <c r="F361" s="2">
        <v>10</v>
      </c>
      <c r="G361" s="36">
        <f t="shared" si="5"/>
        <v>63.8</v>
      </c>
      <c r="H361" s="3">
        <v>638</v>
      </c>
      <c r="I361" s="2" t="s">
        <v>942</v>
      </c>
    </row>
    <row r="362" spans="2:9" s="12" customFormat="1" ht="22.5" customHeight="1" x14ac:dyDescent="0.25">
      <c r="B362" s="1">
        <v>43139</v>
      </c>
      <c r="C362" s="2">
        <v>2017006418</v>
      </c>
      <c r="D362" s="2" t="s">
        <v>946</v>
      </c>
      <c r="E362" s="2" t="s">
        <v>0</v>
      </c>
      <c r="F362" s="2">
        <v>5</v>
      </c>
      <c r="G362" s="36">
        <f t="shared" si="5"/>
        <v>208</v>
      </c>
      <c r="H362" s="3">
        <v>1040</v>
      </c>
      <c r="I362" s="2" t="s">
        <v>942</v>
      </c>
    </row>
    <row r="363" spans="2:9" s="12" customFormat="1" ht="22.5" customHeight="1" x14ac:dyDescent="0.25">
      <c r="B363" s="1">
        <v>43139</v>
      </c>
      <c r="C363" s="2">
        <v>2017006418</v>
      </c>
      <c r="D363" s="2" t="s">
        <v>947</v>
      </c>
      <c r="E363" s="2" t="s">
        <v>0</v>
      </c>
      <c r="F363" s="2">
        <v>3</v>
      </c>
      <c r="G363" s="36">
        <f t="shared" si="5"/>
        <v>240</v>
      </c>
      <c r="H363" s="3">
        <v>720</v>
      </c>
      <c r="I363" s="2" t="s">
        <v>942</v>
      </c>
    </row>
    <row r="364" spans="2:9" s="12" customFormat="1" ht="22.5" customHeight="1" x14ac:dyDescent="0.25">
      <c r="B364" s="1">
        <v>43139</v>
      </c>
      <c r="C364" s="2">
        <v>2017006418</v>
      </c>
      <c r="D364" s="2" t="s">
        <v>948</v>
      </c>
      <c r="E364" s="2" t="s">
        <v>0</v>
      </c>
      <c r="F364" s="2">
        <v>5</v>
      </c>
      <c r="G364" s="36">
        <f t="shared" si="5"/>
        <v>165.99</v>
      </c>
      <c r="H364" s="3">
        <v>829.95</v>
      </c>
      <c r="I364" s="2" t="s">
        <v>942</v>
      </c>
    </row>
    <row r="365" spans="2:9" s="12" customFormat="1" ht="22.5" customHeight="1" x14ac:dyDescent="0.25">
      <c r="B365" s="1">
        <v>43139</v>
      </c>
      <c r="C365" s="2">
        <v>2017006418</v>
      </c>
      <c r="D365" s="2" t="s">
        <v>951</v>
      </c>
      <c r="E365" s="2" t="s">
        <v>0</v>
      </c>
      <c r="F365" s="2">
        <v>12</v>
      </c>
      <c r="G365" s="36">
        <f t="shared" si="5"/>
        <v>110</v>
      </c>
      <c r="H365" s="3">
        <v>1320</v>
      </c>
      <c r="I365" s="2" t="s">
        <v>117</v>
      </c>
    </row>
    <row r="366" spans="2:9" s="12" customFormat="1" ht="22.5" customHeight="1" x14ac:dyDescent="0.25">
      <c r="B366" s="1">
        <v>43139</v>
      </c>
      <c r="C366" s="2">
        <v>2017006418</v>
      </c>
      <c r="D366" s="2" t="s">
        <v>952</v>
      </c>
      <c r="E366" s="2" t="s">
        <v>0</v>
      </c>
      <c r="F366" s="2">
        <v>10</v>
      </c>
      <c r="G366" s="36">
        <f t="shared" si="5"/>
        <v>98.78</v>
      </c>
      <c r="H366" s="3">
        <v>987.8</v>
      </c>
      <c r="I366" s="2" t="s">
        <v>955</v>
      </c>
    </row>
    <row r="367" spans="2:9" s="12" customFormat="1" ht="22.5" customHeight="1" x14ac:dyDescent="0.25">
      <c r="B367" s="1">
        <v>43139</v>
      </c>
      <c r="C367" s="2">
        <v>2017006418</v>
      </c>
      <c r="D367" s="2" t="s">
        <v>956</v>
      </c>
      <c r="E367" s="2" t="s">
        <v>0</v>
      </c>
      <c r="F367" s="2">
        <v>4</v>
      </c>
      <c r="G367" s="36">
        <f t="shared" si="5"/>
        <v>106.76</v>
      </c>
      <c r="H367" s="3">
        <v>427.04</v>
      </c>
      <c r="I367" s="2" t="s">
        <v>955</v>
      </c>
    </row>
    <row r="368" spans="2:9" s="12" customFormat="1" ht="22.5" customHeight="1" x14ac:dyDescent="0.25">
      <c r="B368" s="1">
        <v>43139</v>
      </c>
      <c r="C368" s="2">
        <v>2017006418</v>
      </c>
      <c r="D368" s="2" t="s">
        <v>959</v>
      </c>
      <c r="E368" s="2" t="s">
        <v>0</v>
      </c>
      <c r="F368" s="2">
        <v>6</v>
      </c>
      <c r="G368" s="36">
        <f t="shared" si="5"/>
        <v>337.55</v>
      </c>
      <c r="H368" s="3">
        <v>2025.3</v>
      </c>
      <c r="I368" s="2" t="s">
        <v>955</v>
      </c>
    </row>
    <row r="369" spans="2:9" s="12" customFormat="1" ht="22.5" customHeight="1" x14ac:dyDescent="0.25">
      <c r="B369" s="1">
        <v>43139</v>
      </c>
      <c r="C369" s="2">
        <v>2017006418</v>
      </c>
      <c r="D369" s="2" t="s">
        <v>962</v>
      </c>
      <c r="E369" s="2" t="s">
        <v>0</v>
      </c>
      <c r="F369" s="2">
        <v>9</v>
      </c>
      <c r="G369" s="36">
        <f t="shared" si="5"/>
        <v>334</v>
      </c>
      <c r="H369" s="3">
        <v>3006</v>
      </c>
      <c r="I369" s="2" t="s">
        <v>963</v>
      </c>
    </row>
    <row r="370" spans="2:9" s="12" customFormat="1" ht="22.5" customHeight="1" x14ac:dyDescent="0.25">
      <c r="B370" s="1">
        <v>43139</v>
      </c>
      <c r="C370" s="2">
        <v>2017006418</v>
      </c>
      <c r="D370" s="2" t="s">
        <v>964</v>
      </c>
      <c r="E370" s="2" t="s">
        <v>0</v>
      </c>
      <c r="F370" s="2">
        <v>5</v>
      </c>
      <c r="G370" s="36">
        <f t="shared" si="5"/>
        <v>106.75999999999999</v>
      </c>
      <c r="H370" s="3">
        <v>533.79999999999995</v>
      </c>
      <c r="I370" s="2" t="s">
        <v>955</v>
      </c>
    </row>
    <row r="371" spans="2:9" s="12" customFormat="1" ht="22.5" customHeight="1" x14ac:dyDescent="0.25">
      <c r="B371" s="1">
        <v>43139</v>
      </c>
      <c r="C371" s="2">
        <v>2017006418</v>
      </c>
      <c r="D371" s="2" t="s">
        <v>966</v>
      </c>
      <c r="E371" s="2" t="s">
        <v>0</v>
      </c>
      <c r="F371" s="2">
        <v>6</v>
      </c>
      <c r="G371" s="36">
        <f t="shared" si="5"/>
        <v>197.79999999999998</v>
      </c>
      <c r="H371" s="3">
        <v>1186.8</v>
      </c>
      <c r="I371" s="2" t="s">
        <v>969</v>
      </c>
    </row>
    <row r="372" spans="2:9" s="12" customFormat="1" ht="22.5" customHeight="1" x14ac:dyDescent="0.25">
      <c r="B372" s="1">
        <v>43139</v>
      </c>
      <c r="C372" s="2">
        <v>2017006418</v>
      </c>
      <c r="D372" s="2" t="s">
        <v>970</v>
      </c>
      <c r="E372" s="2" t="s">
        <v>0</v>
      </c>
      <c r="F372" s="2">
        <v>30</v>
      </c>
      <c r="G372" s="36">
        <f t="shared" si="5"/>
        <v>12.49</v>
      </c>
      <c r="H372" s="3">
        <v>374.7</v>
      </c>
      <c r="I372" s="2" t="s">
        <v>969</v>
      </c>
    </row>
    <row r="373" spans="2:9" s="12" customFormat="1" ht="22.5" customHeight="1" x14ac:dyDescent="0.25">
      <c r="B373" s="1">
        <v>43139</v>
      </c>
      <c r="C373" s="2">
        <v>2017006335</v>
      </c>
      <c r="D373" s="2" t="s">
        <v>974</v>
      </c>
      <c r="E373" s="2" t="s">
        <v>0</v>
      </c>
      <c r="F373" s="2">
        <v>3</v>
      </c>
      <c r="G373" s="36">
        <f t="shared" si="5"/>
        <v>246.67999999999998</v>
      </c>
      <c r="H373" s="3">
        <v>740.04</v>
      </c>
      <c r="I373" s="2" t="s">
        <v>977</v>
      </c>
    </row>
    <row r="374" spans="2:9" s="12" customFormat="1" ht="22.5" customHeight="1" x14ac:dyDescent="0.25">
      <c r="B374" s="1">
        <v>43140</v>
      </c>
      <c r="C374" s="2">
        <v>2018000312</v>
      </c>
      <c r="D374" s="2" t="s">
        <v>978</v>
      </c>
      <c r="E374" s="2" t="s">
        <v>0</v>
      </c>
      <c r="F374" s="2">
        <v>13</v>
      </c>
      <c r="G374" s="36">
        <f t="shared" si="5"/>
        <v>1062.6923076923076</v>
      </c>
      <c r="H374" s="3">
        <v>13815</v>
      </c>
      <c r="I374" s="2" t="s">
        <v>121</v>
      </c>
    </row>
    <row r="375" spans="2:9" s="12" customFormat="1" ht="22.5" customHeight="1" x14ac:dyDescent="0.25">
      <c r="B375" s="1">
        <v>43140</v>
      </c>
      <c r="C375" s="2">
        <v>2017006168</v>
      </c>
      <c r="D375" s="2" t="s">
        <v>105</v>
      </c>
      <c r="E375" s="2" t="s">
        <v>0</v>
      </c>
      <c r="F375" s="2">
        <v>1</v>
      </c>
      <c r="G375" s="36">
        <f t="shared" si="5"/>
        <v>118</v>
      </c>
      <c r="H375" s="3">
        <v>118</v>
      </c>
      <c r="I375" s="2" t="s">
        <v>51</v>
      </c>
    </row>
    <row r="376" spans="2:9" s="12" customFormat="1" ht="22.5" customHeight="1" x14ac:dyDescent="0.25">
      <c r="B376" s="1">
        <v>43140</v>
      </c>
      <c r="C376" s="2">
        <v>2018000673</v>
      </c>
      <c r="D376" s="2" t="s">
        <v>980</v>
      </c>
      <c r="E376" s="2" t="s">
        <v>0</v>
      </c>
      <c r="F376" s="2">
        <v>1</v>
      </c>
      <c r="G376" s="36">
        <f t="shared" si="5"/>
        <v>7000</v>
      </c>
      <c r="H376" s="3">
        <v>7000</v>
      </c>
      <c r="I376" s="2" t="s">
        <v>91</v>
      </c>
    </row>
    <row r="377" spans="2:9" s="12" customFormat="1" ht="22.5" customHeight="1" x14ac:dyDescent="0.25">
      <c r="B377" s="1">
        <v>43140</v>
      </c>
      <c r="C377" s="2">
        <v>2017005647</v>
      </c>
      <c r="D377" s="2" t="s">
        <v>981</v>
      </c>
      <c r="E377" s="2" t="s">
        <v>0</v>
      </c>
      <c r="F377" s="2">
        <v>1</v>
      </c>
      <c r="G377" s="36">
        <f t="shared" si="5"/>
        <v>4826</v>
      </c>
      <c r="H377" s="3">
        <v>4826</v>
      </c>
      <c r="I377" s="2" t="s">
        <v>880</v>
      </c>
    </row>
    <row r="378" spans="2:9" s="12" customFormat="1" ht="22.5" customHeight="1" x14ac:dyDescent="0.25">
      <c r="B378" s="1">
        <v>43140</v>
      </c>
      <c r="C378" s="2">
        <v>2017005647</v>
      </c>
      <c r="D378" s="2" t="s">
        <v>982</v>
      </c>
      <c r="E378" s="2" t="s">
        <v>0</v>
      </c>
      <c r="F378" s="2">
        <v>5</v>
      </c>
      <c r="G378" s="36">
        <f t="shared" si="5"/>
        <v>539.89</v>
      </c>
      <c r="H378" s="3">
        <v>2699.45</v>
      </c>
      <c r="I378" s="2" t="s">
        <v>985</v>
      </c>
    </row>
    <row r="379" spans="2:9" s="12" customFormat="1" ht="22.5" customHeight="1" x14ac:dyDescent="0.25">
      <c r="B379" s="1">
        <v>43140</v>
      </c>
      <c r="C379" s="2">
        <v>2018000243</v>
      </c>
      <c r="D379" s="2" t="s">
        <v>987</v>
      </c>
      <c r="E379" s="2" t="s">
        <v>0</v>
      </c>
      <c r="F379" s="2">
        <v>1</v>
      </c>
      <c r="G379" s="36">
        <f t="shared" si="5"/>
        <v>42</v>
      </c>
      <c r="H379" s="3">
        <v>42</v>
      </c>
      <c r="I379" s="2" t="s">
        <v>69</v>
      </c>
    </row>
    <row r="380" spans="2:9" s="12" customFormat="1" ht="22.5" customHeight="1" x14ac:dyDescent="0.25">
      <c r="B380" s="1">
        <v>43140</v>
      </c>
      <c r="C380" s="2">
        <v>2018000243</v>
      </c>
      <c r="D380" s="2" t="s">
        <v>988</v>
      </c>
      <c r="E380" s="2" t="s">
        <v>0</v>
      </c>
      <c r="F380" s="2">
        <v>1</v>
      </c>
      <c r="G380" s="36">
        <f t="shared" si="5"/>
        <v>97</v>
      </c>
      <c r="H380" s="3">
        <v>97</v>
      </c>
      <c r="I380" s="2" t="s">
        <v>69</v>
      </c>
    </row>
    <row r="381" spans="2:9" s="12" customFormat="1" ht="22.5" customHeight="1" x14ac:dyDescent="0.25">
      <c r="B381" s="1">
        <v>43145</v>
      </c>
      <c r="C381" s="2">
        <v>2018000010</v>
      </c>
      <c r="D381" s="2" t="s">
        <v>990</v>
      </c>
      <c r="E381" s="2" t="s">
        <v>0</v>
      </c>
      <c r="F381" s="2">
        <v>10</v>
      </c>
      <c r="G381" s="36">
        <f t="shared" si="5"/>
        <v>127</v>
      </c>
      <c r="H381" s="3">
        <v>1270</v>
      </c>
      <c r="I381" s="2" t="s">
        <v>991</v>
      </c>
    </row>
    <row r="382" spans="2:9" s="12" customFormat="1" ht="22.5" customHeight="1" x14ac:dyDescent="0.25">
      <c r="B382" s="1">
        <v>43146</v>
      </c>
      <c r="C382" s="2">
        <v>2018000557</v>
      </c>
      <c r="D382" s="2" t="s">
        <v>993</v>
      </c>
      <c r="E382" s="2" t="s">
        <v>155</v>
      </c>
      <c r="F382" s="2">
        <v>25</v>
      </c>
      <c r="G382" s="36">
        <f t="shared" si="5"/>
        <v>13.37</v>
      </c>
      <c r="H382" s="3">
        <v>334.25</v>
      </c>
      <c r="I382" s="2" t="s">
        <v>342</v>
      </c>
    </row>
    <row r="383" spans="2:9" s="12" customFormat="1" ht="22.5" customHeight="1" x14ac:dyDescent="0.25">
      <c r="B383" s="1">
        <v>43146</v>
      </c>
      <c r="C383" s="2">
        <v>2018000697</v>
      </c>
      <c r="D383" s="2" t="s">
        <v>638</v>
      </c>
      <c r="E383" s="2" t="s">
        <v>311</v>
      </c>
      <c r="F383" s="2">
        <v>200</v>
      </c>
      <c r="G383" s="36">
        <f t="shared" si="5"/>
        <v>4.5</v>
      </c>
      <c r="H383" s="3">
        <v>900</v>
      </c>
      <c r="I383" s="2" t="s">
        <v>997</v>
      </c>
    </row>
    <row r="384" spans="2:9" s="12" customFormat="1" ht="22.5" customHeight="1" x14ac:dyDescent="0.25">
      <c r="B384" s="1">
        <v>43147</v>
      </c>
      <c r="C384" s="2">
        <v>2018000709</v>
      </c>
      <c r="D384" s="2" t="s">
        <v>102</v>
      </c>
      <c r="E384" s="2" t="s">
        <v>0</v>
      </c>
      <c r="F384" s="2">
        <v>1</v>
      </c>
      <c r="G384" s="36">
        <f t="shared" si="5"/>
        <v>3200</v>
      </c>
      <c r="H384" s="3">
        <v>3200</v>
      </c>
      <c r="I384" s="2" t="s">
        <v>103</v>
      </c>
    </row>
    <row r="385" spans="2:9" s="12" customFormat="1" ht="22.5" customHeight="1" x14ac:dyDescent="0.25">
      <c r="B385" s="1">
        <v>43147</v>
      </c>
      <c r="C385" s="2">
        <v>2018000704</v>
      </c>
      <c r="D385" s="2" t="s">
        <v>1000</v>
      </c>
      <c r="E385" s="2" t="s">
        <v>86</v>
      </c>
      <c r="F385" s="2">
        <v>24</v>
      </c>
      <c r="G385" s="36">
        <f t="shared" si="5"/>
        <v>12.9</v>
      </c>
      <c r="H385" s="3">
        <v>309.60000000000002</v>
      </c>
      <c r="I385" s="2" t="s">
        <v>1003</v>
      </c>
    </row>
    <row r="386" spans="2:9" s="12" customFormat="1" ht="22.5" customHeight="1" x14ac:dyDescent="0.25">
      <c r="B386" s="1">
        <v>43147</v>
      </c>
      <c r="C386" s="2">
        <v>2018000704</v>
      </c>
      <c r="D386" s="2" t="s">
        <v>1004</v>
      </c>
      <c r="E386" s="2" t="s">
        <v>86</v>
      </c>
      <c r="F386" s="2">
        <v>60</v>
      </c>
      <c r="G386" s="36">
        <f t="shared" si="5"/>
        <v>8.5</v>
      </c>
      <c r="H386" s="3">
        <v>510</v>
      </c>
      <c r="I386" s="2" t="s">
        <v>1003</v>
      </c>
    </row>
    <row r="387" spans="2:9" s="12" customFormat="1" ht="22.5" customHeight="1" x14ac:dyDescent="0.25">
      <c r="B387" s="1">
        <v>43147</v>
      </c>
      <c r="C387" s="2">
        <v>2018000704</v>
      </c>
      <c r="D387" s="2" t="s">
        <v>1005</v>
      </c>
      <c r="E387" s="2" t="s">
        <v>0</v>
      </c>
      <c r="F387" s="2">
        <v>60</v>
      </c>
      <c r="G387" s="36">
        <f t="shared" si="5"/>
        <v>2.7</v>
      </c>
      <c r="H387" s="3">
        <v>162</v>
      </c>
      <c r="I387" s="2" t="s">
        <v>1007</v>
      </c>
    </row>
    <row r="388" spans="2:9" s="12" customFormat="1" ht="22.5" customHeight="1" x14ac:dyDescent="0.25">
      <c r="B388" s="1">
        <v>43150</v>
      </c>
      <c r="C388" s="2">
        <v>2018000558</v>
      </c>
      <c r="D388" s="2" t="s">
        <v>1009</v>
      </c>
      <c r="E388" s="2" t="s">
        <v>13</v>
      </c>
      <c r="F388" s="2">
        <v>200</v>
      </c>
      <c r="G388" s="36">
        <f t="shared" si="5"/>
        <v>8.5999999999999993E-2</v>
      </c>
      <c r="H388" s="3">
        <v>17.2</v>
      </c>
      <c r="I388" s="2" t="s">
        <v>21</v>
      </c>
    </row>
    <row r="389" spans="2:9" s="12" customFormat="1" ht="22.5" customHeight="1" x14ac:dyDescent="0.25">
      <c r="B389" s="1">
        <v>43150</v>
      </c>
      <c r="C389" s="2">
        <v>2018000558</v>
      </c>
      <c r="D389" s="2" t="s">
        <v>1012</v>
      </c>
      <c r="E389" s="2" t="s">
        <v>1013</v>
      </c>
      <c r="F389" s="2">
        <v>200</v>
      </c>
      <c r="G389" s="36">
        <f t="shared" si="5"/>
        <v>1.131</v>
      </c>
      <c r="H389" s="3">
        <v>226.2</v>
      </c>
      <c r="I389" s="2" t="s">
        <v>551</v>
      </c>
    </row>
    <row r="390" spans="2:9" s="12" customFormat="1" ht="22.5" customHeight="1" x14ac:dyDescent="0.25">
      <c r="B390" s="1">
        <v>43150</v>
      </c>
      <c r="C390" s="2">
        <v>2018000558</v>
      </c>
      <c r="D390" s="2" t="s">
        <v>1015</v>
      </c>
      <c r="E390" s="2" t="s">
        <v>164</v>
      </c>
      <c r="F390" s="2">
        <v>144</v>
      </c>
      <c r="G390" s="36">
        <f t="shared" ref="G390:G453" si="6">H390/F390</f>
        <v>0.55951388888888887</v>
      </c>
      <c r="H390" s="3">
        <v>80.569999999999993</v>
      </c>
      <c r="I390" s="2" t="s">
        <v>21</v>
      </c>
    </row>
    <row r="391" spans="2:9" s="12" customFormat="1" ht="22.5" customHeight="1" x14ac:dyDescent="0.25">
      <c r="B391" s="1">
        <v>43150</v>
      </c>
      <c r="C391" s="2">
        <v>2018000558</v>
      </c>
      <c r="D391" s="2" t="s">
        <v>1018</v>
      </c>
      <c r="E391" s="2" t="s">
        <v>1019</v>
      </c>
      <c r="F391" s="2">
        <v>350</v>
      </c>
      <c r="G391" s="36">
        <f t="shared" si="6"/>
        <v>1.62</v>
      </c>
      <c r="H391" s="3">
        <v>567</v>
      </c>
      <c r="I391" s="2" t="s">
        <v>342</v>
      </c>
    </row>
    <row r="392" spans="2:9" s="12" customFormat="1" ht="22.5" customHeight="1" x14ac:dyDescent="0.25">
      <c r="B392" s="1">
        <v>43150</v>
      </c>
      <c r="C392" s="2">
        <v>2018000558</v>
      </c>
      <c r="D392" s="2" t="s">
        <v>916</v>
      </c>
      <c r="E392" s="2" t="s">
        <v>917</v>
      </c>
      <c r="F392" s="2">
        <v>150</v>
      </c>
      <c r="G392" s="36">
        <f t="shared" si="6"/>
        <v>3.3840000000000003</v>
      </c>
      <c r="H392" s="3">
        <v>507.6</v>
      </c>
      <c r="I392" s="2" t="s">
        <v>21</v>
      </c>
    </row>
    <row r="393" spans="2:9" s="12" customFormat="1" ht="22.5" customHeight="1" x14ac:dyDescent="0.25">
      <c r="B393" s="1">
        <v>43150</v>
      </c>
      <c r="C393" s="2">
        <v>2018000558</v>
      </c>
      <c r="D393" s="2" t="s">
        <v>1022</v>
      </c>
      <c r="E393" s="2" t="s">
        <v>1023</v>
      </c>
      <c r="F393" s="2">
        <v>200</v>
      </c>
      <c r="G393" s="36">
        <f t="shared" si="6"/>
        <v>1.6380000000000001</v>
      </c>
      <c r="H393" s="3">
        <v>327.60000000000002</v>
      </c>
      <c r="I393" s="2" t="s">
        <v>21</v>
      </c>
    </row>
    <row r="394" spans="2:9" s="12" customFormat="1" ht="22.5" customHeight="1" x14ac:dyDescent="0.25">
      <c r="B394" s="1">
        <v>43150</v>
      </c>
      <c r="C394" s="2">
        <v>2018000558</v>
      </c>
      <c r="D394" s="2" t="s">
        <v>993</v>
      </c>
      <c r="E394" s="2" t="s">
        <v>155</v>
      </c>
      <c r="F394" s="2">
        <v>20</v>
      </c>
      <c r="G394" s="36">
        <f t="shared" si="6"/>
        <v>11.2</v>
      </c>
      <c r="H394" s="3">
        <v>224</v>
      </c>
      <c r="I394" s="2" t="s">
        <v>353</v>
      </c>
    </row>
    <row r="395" spans="2:9" s="12" customFormat="1" ht="22.5" customHeight="1" x14ac:dyDescent="0.25">
      <c r="B395" s="1">
        <v>43150</v>
      </c>
      <c r="C395" s="2">
        <v>2018000558</v>
      </c>
      <c r="D395" s="2" t="s">
        <v>1026</v>
      </c>
      <c r="E395" s="2" t="s">
        <v>155</v>
      </c>
      <c r="F395" s="2">
        <v>200</v>
      </c>
      <c r="G395" s="36">
        <f t="shared" si="6"/>
        <v>2.15</v>
      </c>
      <c r="H395" s="3">
        <v>430</v>
      </c>
      <c r="I395" s="2" t="s">
        <v>342</v>
      </c>
    </row>
    <row r="396" spans="2:9" s="12" customFormat="1" ht="22.5" customHeight="1" x14ac:dyDescent="0.25">
      <c r="B396" s="1">
        <v>43150</v>
      </c>
      <c r="C396" s="2">
        <v>2018000408</v>
      </c>
      <c r="D396" s="2" t="s">
        <v>1028</v>
      </c>
      <c r="E396" s="2" t="s">
        <v>0</v>
      </c>
      <c r="F396" s="2">
        <v>60</v>
      </c>
      <c r="G396" s="36">
        <f t="shared" si="6"/>
        <v>14.75</v>
      </c>
      <c r="H396" s="3">
        <v>885</v>
      </c>
      <c r="I396" s="2" t="s">
        <v>1030</v>
      </c>
    </row>
    <row r="397" spans="2:9" s="12" customFormat="1" ht="22.5" customHeight="1" x14ac:dyDescent="0.25">
      <c r="B397" s="1">
        <v>43151</v>
      </c>
      <c r="C397" s="2">
        <v>2018000635</v>
      </c>
      <c r="D397" s="2" t="s">
        <v>76</v>
      </c>
      <c r="E397" s="2" t="s">
        <v>1032</v>
      </c>
      <c r="F397" s="2">
        <v>15</v>
      </c>
      <c r="G397" s="36">
        <f t="shared" si="6"/>
        <v>704</v>
      </c>
      <c r="H397" s="3">
        <v>10560</v>
      </c>
      <c r="I397" s="2" t="s">
        <v>1033</v>
      </c>
    </row>
    <row r="398" spans="2:9" s="12" customFormat="1" ht="22.5" customHeight="1" x14ac:dyDescent="0.25">
      <c r="B398" s="1">
        <v>43151</v>
      </c>
      <c r="C398" s="2">
        <v>2018000482</v>
      </c>
      <c r="D398" s="2" t="s">
        <v>222</v>
      </c>
      <c r="E398" s="2" t="s">
        <v>0</v>
      </c>
      <c r="F398" s="2">
        <v>5</v>
      </c>
      <c r="G398" s="36">
        <f t="shared" si="6"/>
        <v>207.83</v>
      </c>
      <c r="H398" s="3">
        <v>1039.1500000000001</v>
      </c>
      <c r="I398" s="2" t="s">
        <v>17</v>
      </c>
    </row>
    <row r="399" spans="2:9" s="12" customFormat="1" ht="22.5" customHeight="1" x14ac:dyDescent="0.25">
      <c r="B399" s="1">
        <v>43151</v>
      </c>
      <c r="C399" s="2">
        <v>2018000482</v>
      </c>
      <c r="D399" s="2" t="s">
        <v>1036</v>
      </c>
      <c r="E399" s="2" t="s">
        <v>0</v>
      </c>
      <c r="F399" s="2">
        <v>24</v>
      </c>
      <c r="G399" s="36">
        <f t="shared" si="6"/>
        <v>1080.3399999999999</v>
      </c>
      <c r="H399" s="3">
        <v>25928.16</v>
      </c>
      <c r="I399" s="2" t="s">
        <v>1039</v>
      </c>
    </row>
    <row r="400" spans="2:9" s="12" customFormat="1" ht="22.5" customHeight="1" x14ac:dyDescent="0.25">
      <c r="B400" s="1">
        <v>43151</v>
      </c>
      <c r="C400" s="2">
        <v>2018000482</v>
      </c>
      <c r="D400" s="2" t="s">
        <v>1040</v>
      </c>
      <c r="E400" s="2" t="s">
        <v>0</v>
      </c>
      <c r="F400" s="2">
        <v>24</v>
      </c>
      <c r="G400" s="36">
        <f t="shared" si="6"/>
        <v>1080.3399999999999</v>
      </c>
      <c r="H400" s="3">
        <v>25928.16</v>
      </c>
      <c r="I400" s="2" t="s">
        <v>1039</v>
      </c>
    </row>
    <row r="401" spans="2:9" s="12" customFormat="1" ht="22.5" customHeight="1" x14ac:dyDescent="0.25">
      <c r="B401" s="1">
        <v>43151</v>
      </c>
      <c r="C401" s="2">
        <v>2018000482</v>
      </c>
      <c r="D401" s="2" t="s">
        <v>1041</v>
      </c>
      <c r="E401" s="2" t="s">
        <v>0</v>
      </c>
      <c r="F401" s="2">
        <v>6</v>
      </c>
      <c r="G401" s="36">
        <f t="shared" si="6"/>
        <v>400</v>
      </c>
      <c r="H401" s="3">
        <v>2400</v>
      </c>
      <c r="I401" s="2" t="s">
        <v>1042</v>
      </c>
    </row>
    <row r="402" spans="2:9" s="12" customFormat="1" ht="22.5" customHeight="1" x14ac:dyDescent="0.25">
      <c r="B402" s="1">
        <v>43151</v>
      </c>
      <c r="C402" s="2">
        <v>2018000800</v>
      </c>
      <c r="D402" s="2" t="s">
        <v>1044</v>
      </c>
      <c r="E402" s="2" t="s">
        <v>0</v>
      </c>
      <c r="F402" s="2">
        <v>1</v>
      </c>
      <c r="G402" s="36">
        <f t="shared" si="6"/>
        <v>8000</v>
      </c>
      <c r="H402" s="3">
        <v>8000</v>
      </c>
      <c r="I402" s="2" t="s">
        <v>91</v>
      </c>
    </row>
    <row r="403" spans="2:9" s="12" customFormat="1" ht="22.5" customHeight="1" x14ac:dyDescent="0.25">
      <c r="B403" s="1">
        <v>43152</v>
      </c>
      <c r="C403" s="2">
        <v>2018000465</v>
      </c>
      <c r="D403" s="2" t="s">
        <v>1046</v>
      </c>
      <c r="E403" s="2" t="s">
        <v>1047</v>
      </c>
      <c r="F403" s="2">
        <v>12</v>
      </c>
      <c r="G403" s="36">
        <f t="shared" si="6"/>
        <v>810</v>
      </c>
      <c r="H403" s="3">
        <v>9720</v>
      </c>
      <c r="I403" s="2" t="s">
        <v>1048</v>
      </c>
    </row>
    <row r="404" spans="2:9" s="12" customFormat="1" ht="22.5" customHeight="1" x14ac:dyDescent="0.25">
      <c r="B404" s="1">
        <v>43152</v>
      </c>
      <c r="C404" s="2">
        <v>2017003377</v>
      </c>
      <c r="D404" s="2" t="s">
        <v>1050</v>
      </c>
      <c r="E404" s="2" t="s">
        <v>0</v>
      </c>
      <c r="F404" s="2">
        <v>1</v>
      </c>
      <c r="G404" s="36">
        <f t="shared" si="6"/>
        <v>179</v>
      </c>
      <c r="H404" s="3">
        <v>179</v>
      </c>
      <c r="I404" s="2" t="s">
        <v>1051</v>
      </c>
    </row>
    <row r="405" spans="2:9" s="12" customFormat="1" ht="22.5" customHeight="1" x14ac:dyDescent="0.25">
      <c r="B405" s="1">
        <v>43152</v>
      </c>
      <c r="C405" s="2">
        <v>2017003377</v>
      </c>
      <c r="D405" s="2" t="s">
        <v>1052</v>
      </c>
      <c r="E405" s="2" t="s">
        <v>0</v>
      </c>
      <c r="F405" s="2">
        <v>1</v>
      </c>
      <c r="G405" s="36">
        <f t="shared" si="6"/>
        <v>129.9</v>
      </c>
      <c r="H405" s="3">
        <v>129.9</v>
      </c>
      <c r="I405" s="2" t="s">
        <v>1051</v>
      </c>
    </row>
    <row r="406" spans="2:9" s="12" customFormat="1" ht="22.5" customHeight="1" x14ac:dyDescent="0.25">
      <c r="B406" s="1">
        <v>43152</v>
      </c>
      <c r="C406" s="2">
        <v>2017003377</v>
      </c>
      <c r="D406" s="2" t="s">
        <v>1054</v>
      </c>
      <c r="E406" s="2" t="s">
        <v>0</v>
      </c>
      <c r="F406" s="2">
        <v>2</v>
      </c>
      <c r="G406" s="36">
        <f t="shared" si="6"/>
        <v>49.9</v>
      </c>
      <c r="H406" s="3">
        <v>99.8</v>
      </c>
      <c r="I406" s="2" t="s">
        <v>1051</v>
      </c>
    </row>
    <row r="407" spans="2:9" s="12" customFormat="1" ht="22.5" customHeight="1" x14ac:dyDescent="0.25">
      <c r="B407" s="1">
        <v>43152</v>
      </c>
      <c r="C407" s="2">
        <v>2018000770</v>
      </c>
      <c r="D407" s="2" t="s">
        <v>1058</v>
      </c>
      <c r="E407" s="2" t="s">
        <v>0</v>
      </c>
      <c r="F407" s="2">
        <v>1</v>
      </c>
      <c r="G407" s="36">
        <f t="shared" si="6"/>
        <v>2000</v>
      </c>
      <c r="H407" s="3">
        <v>2000</v>
      </c>
      <c r="I407" s="2" t="s">
        <v>627</v>
      </c>
    </row>
    <row r="408" spans="2:9" s="12" customFormat="1" ht="22.5" customHeight="1" x14ac:dyDescent="0.25">
      <c r="B408" s="1">
        <v>43152</v>
      </c>
      <c r="C408" s="2">
        <v>2018000710</v>
      </c>
      <c r="D408" s="2" t="s">
        <v>1060</v>
      </c>
      <c r="E408" s="2" t="s">
        <v>0</v>
      </c>
      <c r="F408" s="2">
        <v>1</v>
      </c>
      <c r="G408" s="36">
        <f t="shared" si="6"/>
        <v>2.29</v>
      </c>
      <c r="H408" s="3">
        <v>2.29</v>
      </c>
      <c r="I408" s="2" t="s">
        <v>1062</v>
      </c>
    </row>
    <row r="409" spans="2:9" s="12" customFormat="1" ht="22.5" customHeight="1" x14ac:dyDescent="0.25">
      <c r="B409" s="1">
        <v>43152</v>
      </c>
      <c r="C409" s="2">
        <v>2018000710</v>
      </c>
      <c r="D409" s="2" t="s">
        <v>1063</v>
      </c>
      <c r="E409" s="2" t="s">
        <v>0</v>
      </c>
      <c r="F409" s="2">
        <v>2</v>
      </c>
      <c r="G409" s="36">
        <f t="shared" si="6"/>
        <v>1.25</v>
      </c>
      <c r="H409" s="3">
        <v>2.5</v>
      </c>
      <c r="I409" s="2" t="s">
        <v>1062</v>
      </c>
    </row>
    <row r="410" spans="2:9" s="12" customFormat="1" ht="22.5" customHeight="1" x14ac:dyDescent="0.25">
      <c r="B410" s="1">
        <v>43152</v>
      </c>
      <c r="C410" s="2">
        <v>2018000710</v>
      </c>
      <c r="D410" s="2" t="s">
        <v>1064</v>
      </c>
      <c r="E410" s="2" t="s">
        <v>0</v>
      </c>
      <c r="F410" s="2">
        <v>4</v>
      </c>
      <c r="G410" s="36">
        <f t="shared" si="6"/>
        <v>2.58</v>
      </c>
      <c r="H410" s="3">
        <v>10.32</v>
      </c>
      <c r="I410" s="2" t="s">
        <v>1062</v>
      </c>
    </row>
    <row r="411" spans="2:9" s="12" customFormat="1" ht="22.5" customHeight="1" x14ac:dyDescent="0.25">
      <c r="B411" s="1">
        <v>43152</v>
      </c>
      <c r="C411" s="2">
        <v>2018000710</v>
      </c>
      <c r="D411" s="2" t="s">
        <v>1067</v>
      </c>
      <c r="E411" s="2" t="s">
        <v>0</v>
      </c>
      <c r="F411" s="2">
        <v>10</v>
      </c>
      <c r="G411" s="36">
        <f t="shared" si="6"/>
        <v>4.95</v>
      </c>
      <c r="H411" s="3">
        <v>49.5</v>
      </c>
      <c r="I411" s="2" t="s">
        <v>1062</v>
      </c>
    </row>
    <row r="412" spans="2:9" s="12" customFormat="1" ht="22.5" customHeight="1" x14ac:dyDescent="0.25">
      <c r="B412" s="1">
        <v>43152</v>
      </c>
      <c r="C412" s="2">
        <v>2018000710</v>
      </c>
      <c r="D412" s="2" t="s">
        <v>1070</v>
      </c>
      <c r="E412" s="2" t="s">
        <v>0</v>
      </c>
      <c r="F412" s="2">
        <v>2</v>
      </c>
      <c r="G412" s="36">
        <f t="shared" si="6"/>
        <v>5.9</v>
      </c>
      <c r="H412" s="3">
        <v>11.8</v>
      </c>
      <c r="I412" s="2" t="s">
        <v>1062</v>
      </c>
    </row>
    <row r="413" spans="2:9" s="12" customFormat="1" ht="22.5" customHeight="1" x14ac:dyDescent="0.25">
      <c r="B413" s="1">
        <v>43152</v>
      </c>
      <c r="C413" s="2">
        <v>2018000710</v>
      </c>
      <c r="D413" s="2" t="s">
        <v>1073</v>
      </c>
      <c r="E413" s="2" t="s">
        <v>27</v>
      </c>
      <c r="F413" s="2">
        <v>1</v>
      </c>
      <c r="G413" s="36">
        <f t="shared" si="6"/>
        <v>2.29</v>
      </c>
      <c r="H413" s="3">
        <v>2.29</v>
      </c>
      <c r="I413" s="2" t="s">
        <v>1062</v>
      </c>
    </row>
    <row r="414" spans="2:9" s="12" customFormat="1" ht="22.5" customHeight="1" x14ac:dyDescent="0.25">
      <c r="B414" s="1">
        <v>43152</v>
      </c>
      <c r="C414" s="2">
        <v>2018000710</v>
      </c>
      <c r="D414" s="2" t="s">
        <v>1074</v>
      </c>
      <c r="E414" s="2" t="s">
        <v>0</v>
      </c>
      <c r="F414" s="2">
        <v>4</v>
      </c>
      <c r="G414" s="36">
        <f t="shared" si="6"/>
        <v>24.2</v>
      </c>
      <c r="H414" s="3">
        <v>96.8</v>
      </c>
      <c r="I414" s="2" t="s">
        <v>1062</v>
      </c>
    </row>
    <row r="415" spans="2:9" s="12" customFormat="1" ht="22.5" customHeight="1" x14ac:dyDescent="0.25">
      <c r="B415" s="1">
        <v>43152</v>
      </c>
      <c r="C415" s="2">
        <v>2018000710</v>
      </c>
      <c r="D415" s="2" t="s">
        <v>1077</v>
      </c>
      <c r="E415" s="2" t="s">
        <v>0</v>
      </c>
      <c r="F415" s="2">
        <v>2</v>
      </c>
      <c r="G415" s="36">
        <f t="shared" si="6"/>
        <v>52.67</v>
      </c>
      <c r="H415" s="3">
        <v>105.34</v>
      </c>
      <c r="I415" s="2" t="s">
        <v>1062</v>
      </c>
    </row>
    <row r="416" spans="2:9" s="12" customFormat="1" ht="22.5" customHeight="1" x14ac:dyDescent="0.25">
      <c r="B416" s="1">
        <v>43152</v>
      </c>
      <c r="C416" s="2">
        <v>2018000710</v>
      </c>
      <c r="D416" s="2" t="s">
        <v>1080</v>
      </c>
      <c r="E416" s="2" t="s">
        <v>62</v>
      </c>
      <c r="F416" s="2">
        <v>1</v>
      </c>
      <c r="G416" s="36">
        <f t="shared" si="6"/>
        <v>2.78</v>
      </c>
      <c r="H416" s="3">
        <v>2.78</v>
      </c>
      <c r="I416" s="2" t="s">
        <v>1062</v>
      </c>
    </row>
    <row r="417" spans="2:9" s="12" customFormat="1" ht="22.5" customHeight="1" x14ac:dyDescent="0.25">
      <c r="B417" s="1">
        <v>43152</v>
      </c>
      <c r="C417" s="2">
        <v>2018000710</v>
      </c>
      <c r="D417" s="2" t="s">
        <v>1082</v>
      </c>
      <c r="E417" s="2" t="s">
        <v>0</v>
      </c>
      <c r="F417" s="2">
        <v>2</v>
      </c>
      <c r="G417" s="36">
        <f t="shared" si="6"/>
        <v>17.21</v>
      </c>
      <c r="H417" s="3">
        <v>34.42</v>
      </c>
      <c r="I417" s="2" t="s">
        <v>1062</v>
      </c>
    </row>
    <row r="418" spans="2:9" s="12" customFormat="1" ht="22.5" customHeight="1" x14ac:dyDescent="0.25">
      <c r="B418" s="1">
        <v>43152</v>
      </c>
      <c r="C418" s="2">
        <v>2018000710</v>
      </c>
      <c r="D418" s="2" t="s">
        <v>1085</v>
      </c>
      <c r="E418" s="2" t="s">
        <v>1086</v>
      </c>
      <c r="F418" s="2">
        <v>2</v>
      </c>
      <c r="G418" s="36">
        <f t="shared" si="6"/>
        <v>9.35</v>
      </c>
      <c r="H418" s="3">
        <v>18.7</v>
      </c>
      <c r="I418" s="2" t="s">
        <v>1062</v>
      </c>
    </row>
    <row r="419" spans="2:9" s="12" customFormat="1" ht="22.5" customHeight="1" x14ac:dyDescent="0.25">
      <c r="B419" s="1">
        <v>43152</v>
      </c>
      <c r="C419" s="2">
        <v>2018000710</v>
      </c>
      <c r="D419" s="2" t="s">
        <v>1088</v>
      </c>
      <c r="E419" s="2" t="s">
        <v>0</v>
      </c>
      <c r="F419" s="2">
        <v>300</v>
      </c>
      <c r="G419" s="36">
        <f t="shared" si="6"/>
        <v>0.12</v>
      </c>
      <c r="H419" s="3">
        <v>36</v>
      </c>
      <c r="I419" s="2" t="s">
        <v>1062</v>
      </c>
    </row>
    <row r="420" spans="2:9" s="12" customFormat="1" ht="22.5" customHeight="1" x14ac:dyDescent="0.25">
      <c r="B420" s="1">
        <v>43152</v>
      </c>
      <c r="C420" s="2">
        <v>2018000710</v>
      </c>
      <c r="D420" s="2" t="s">
        <v>1089</v>
      </c>
      <c r="E420" s="2" t="s">
        <v>0</v>
      </c>
      <c r="F420" s="2">
        <v>4</v>
      </c>
      <c r="G420" s="36">
        <f t="shared" si="6"/>
        <v>2.14</v>
      </c>
      <c r="H420" s="3">
        <v>8.56</v>
      </c>
      <c r="I420" s="2" t="s">
        <v>1062</v>
      </c>
    </row>
    <row r="421" spans="2:9" s="12" customFormat="1" ht="22.5" customHeight="1" x14ac:dyDescent="0.25">
      <c r="B421" s="1">
        <v>43152</v>
      </c>
      <c r="C421" s="2">
        <v>2018000710</v>
      </c>
      <c r="D421" s="2" t="s">
        <v>1092</v>
      </c>
      <c r="E421" s="2" t="s">
        <v>0</v>
      </c>
      <c r="F421" s="2">
        <v>2</v>
      </c>
      <c r="G421" s="36">
        <f t="shared" si="6"/>
        <v>8.11</v>
      </c>
      <c r="H421" s="3">
        <v>16.22</v>
      </c>
      <c r="I421" s="2" t="s">
        <v>1062</v>
      </c>
    </row>
    <row r="422" spans="2:9" s="12" customFormat="1" ht="22.5" customHeight="1" x14ac:dyDescent="0.25">
      <c r="B422" s="1">
        <v>43152</v>
      </c>
      <c r="C422" s="2">
        <v>2018000710</v>
      </c>
      <c r="D422" s="2" t="s">
        <v>1095</v>
      </c>
      <c r="E422" s="2" t="s">
        <v>0</v>
      </c>
      <c r="F422" s="2">
        <v>2</v>
      </c>
      <c r="G422" s="36">
        <f t="shared" si="6"/>
        <v>36.72</v>
      </c>
      <c r="H422" s="3">
        <v>73.44</v>
      </c>
      <c r="I422" s="2" t="s">
        <v>1062</v>
      </c>
    </row>
    <row r="423" spans="2:9" s="12" customFormat="1" ht="22.5" customHeight="1" x14ac:dyDescent="0.25">
      <c r="B423" s="1">
        <v>43152</v>
      </c>
      <c r="C423" s="2">
        <v>2018000710</v>
      </c>
      <c r="D423" s="2" t="s">
        <v>1098</v>
      </c>
      <c r="E423" s="2" t="s">
        <v>0</v>
      </c>
      <c r="F423" s="2">
        <v>3</v>
      </c>
      <c r="G423" s="36">
        <f t="shared" si="6"/>
        <v>140.84</v>
      </c>
      <c r="H423" s="3">
        <v>422.52</v>
      </c>
      <c r="I423" s="2" t="s">
        <v>1062</v>
      </c>
    </row>
    <row r="424" spans="2:9" s="12" customFormat="1" ht="22.5" customHeight="1" x14ac:dyDescent="0.25">
      <c r="B424" s="1">
        <v>43152</v>
      </c>
      <c r="C424" s="2">
        <v>2018000710</v>
      </c>
      <c r="D424" s="2" t="s">
        <v>1101</v>
      </c>
      <c r="E424" s="2" t="s">
        <v>0</v>
      </c>
      <c r="F424" s="2">
        <v>4</v>
      </c>
      <c r="G424" s="36">
        <f t="shared" si="6"/>
        <v>6.38</v>
      </c>
      <c r="H424" s="3">
        <v>25.52</v>
      </c>
      <c r="I424" s="2" t="s">
        <v>1062</v>
      </c>
    </row>
    <row r="425" spans="2:9" s="12" customFormat="1" ht="22.5" customHeight="1" x14ac:dyDescent="0.25">
      <c r="B425" s="1">
        <v>43152</v>
      </c>
      <c r="C425" s="2">
        <v>2018000710</v>
      </c>
      <c r="D425" s="2" t="s">
        <v>1104</v>
      </c>
      <c r="E425" s="2" t="s">
        <v>27</v>
      </c>
      <c r="F425" s="2">
        <v>1</v>
      </c>
      <c r="G425" s="36">
        <f t="shared" si="6"/>
        <v>2.29</v>
      </c>
      <c r="H425" s="3">
        <v>2.29</v>
      </c>
      <c r="I425" s="2" t="s">
        <v>1062</v>
      </c>
    </row>
    <row r="426" spans="2:9" s="12" customFormat="1" ht="22.5" customHeight="1" x14ac:dyDescent="0.25">
      <c r="B426" s="1">
        <v>43152</v>
      </c>
      <c r="C426" s="2">
        <v>2018000710</v>
      </c>
      <c r="D426" s="2" t="s">
        <v>1105</v>
      </c>
      <c r="E426" s="2" t="s">
        <v>0</v>
      </c>
      <c r="F426" s="2">
        <v>4</v>
      </c>
      <c r="G426" s="36">
        <f t="shared" si="6"/>
        <v>5.03</v>
      </c>
      <c r="H426" s="3">
        <v>20.12</v>
      </c>
      <c r="I426" s="2" t="s">
        <v>1062</v>
      </c>
    </row>
    <row r="427" spans="2:9" s="12" customFormat="1" ht="22.5" customHeight="1" x14ac:dyDescent="0.25">
      <c r="B427" s="1">
        <v>43152</v>
      </c>
      <c r="C427" s="2">
        <v>2018000710</v>
      </c>
      <c r="D427" s="2" t="s">
        <v>1107</v>
      </c>
      <c r="E427" s="2" t="s">
        <v>0</v>
      </c>
      <c r="F427" s="2">
        <v>20</v>
      </c>
      <c r="G427" s="36">
        <f t="shared" si="6"/>
        <v>0.77</v>
      </c>
      <c r="H427" s="3">
        <v>15.4</v>
      </c>
      <c r="I427" s="2" t="s">
        <v>1062</v>
      </c>
    </row>
    <row r="428" spans="2:9" s="12" customFormat="1" ht="22.5" customHeight="1" x14ac:dyDescent="0.25">
      <c r="B428" s="1">
        <v>43152</v>
      </c>
      <c r="C428" s="2">
        <v>2018000710</v>
      </c>
      <c r="D428" s="2" t="s">
        <v>1110</v>
      </c>
      <c r="E428" s="2" t="s">
        <v>0</v>
      </c>
      <c r="F428" s="2">
        <v>600</v>
      </c>
      <c r="G428" s="36">
        <f t="shared" si="6"/>
        <v>0.03</v>
      </c>
      <c r="H428" s="3">
        <v>18</v>
      </c>
      <c r="I428" s="2" t="s">
        <v>1062</v>
      </c>
    </row>
    <row r="429" spans="2:9" s="12" customFormat="1" ht="22.5" customHeight="1" x14ac:dyDescent="0.25">
      <c r="B429" s="1">
        <v>43152</v>
      </c>
      <c r="C429" s="2">
        <v>2018000710</v>
      </c>
      <c r="D429" s="2" t="s">
        <v>1111</v>
      </c>
      <c r="E429" s="2" t="s">
        <v>0</v>
      </c>
      <c r="F429" s="2">
        <v>3</v>
      </c>
      <c r="G429" s="36">
        <f t="shared" si="6"/>
        <v>3.0500000000000003</v>
      </c>
      <c r="H429" s="3">
        <v>9.15</v>
      </c>
      <c r="I429" s="2" t="s">
        <v>1062</v>
      </c>
    </row>
    <row r="430" spans="2:9" s="12" customFormat="1" ht="22.5" customHeight="1" x14ac:dyDescent="0.25">
      <c r="B430" s="1">
        <v>43152</v>
      </c>
      <c r="C430" s="2">
        <v>2018000710</v>
      </c>
      <c r="D430" s="2" t="s">
        <v>1113</v>
      </c>
      <c r="E430" s="2" t="s">
        <v>0</v>
      </c>
      <c r="F430" s="2">
        <v>8</v>
      </c>
      <c r="G430" s="36">
        <f t="shared" si="6"/>
        <v>0.52</v>
      </c>
      <c r="H430" s="3">
        <v>4.16</v>
      </c>
      <c r="I430" s="2" t="s">
        <v>1062</v>
      </c>
    </row>
    <row r="431" spans="2:9" s="12" customFormat="1" ht="22.5" customHeight="1" x14ac:dyDescent="0.25">
      <c r="B431" s="1">
        <v>43152</v>
      </c>
      <c r="C431" s="2">
        <v>2018000710</v>
      </c>
      <c r="D431" s="2" t="s">
        <v>1115</v>
      </c>
      <c r="E431" s="2" t="s">
        <v>0</v>
      </c>
      <c r="F431" s="2">
        <v>4</v>
      </c>
      <c r="G431" s="36">
        <f t="shared" si="6"/>
        <v>0.84</v>
      </c>
      <c r="H431" s="3">
        <v>3.36</v>
      </c>
      <c r="I431" s="2" t="s">
        <v>1062</v>
      </c>
    </row>
    <row r="432" spans="2:9" s="12" customFormat="1" ht="22.5" customHeight="1" x14ac:dyDescent="0.25">
      <c r="B432" s="1">
        <v>43152</v>
      </c>
      <c r="C432" s="2">
        <v>2018000710</v>
      </c>
      <c r="D432" s="2" t="s">
        <v>1118</v>
      </c>
      <c r="E432" s="2" t="s">
        <v>0</v>
      </c>
      <c r="F432" s="2">
        <v>300</v>
      </c>
      <c r="G432" s="36">
        <f t="shared" si="6"/>
        <v>0.06</v>
      </c>
      <c r="H432" s="3">
        <v>18</v>
      </c>
      <c r="I432" s="2" t="s">
        <v>1062</v>
      </c>
    </row>
    <row r="433" spans="2:9" s="12" customFormat="1" ht="22.5" customHeight="1" x14ac:dyDescent="0.25">
      <c r="B433" s="1">
        <v>43152</v>
      </c>
      <c r="C433" s="2">
        <v>2018000710</v>
      </c>
      <c r="D433" s="2" t="s">
        <v>1120</v>
      </c>
      <c r="E433" s="2" t="s">
        <v>0</v>
      </c>
      <c r="F433" s="2">
        <v>100</v>
      </c>
      <c r="G433" s="36">
        <f t="shared" si="6"/>
        <v>0.08</v>
      </c>
      <c r="H433" s="3">
        <v>8</v>
      </c>
      <c r="I433" s="2" t="s">
        <v>1062</v>
      </c>
    </row>
    <row r="434" spans="2:9" s="12" customFormat="1" ht="22.5" customHeight="1" x14ac:dyDescent="0.25">
      <c r="B434" s="1">
        <v>43152</v>
      </c>
      <c r="C434" s="2">
        <v>2018000710</v>
      </c>
      <c r="D434" s="2" t="s">
        <v>1122</v>
      </c>
      <c r="E434" s="2" t="s">
        <v>0</v>
      </c>
      <c r="F434" s="2">
        <v>2</v>
      </c>
      <c r="G434" s="36">
        <f t="shared" si="6"/>
        <v>2.82</v>
      </c>
      <c r="H434" s="3">
        <v>5.64</v>
      </c>
      <c r="I434" s="2" t="s">
        <v>1062</v>
      </c>
    </row>
    <row r="435" spans="2:9" s="12" customFormat="1" ht="22.5" customHeight="1" x14ac:dyDescent="0.25">
      <c r="B435" s="1">
        <v>43152</v>
      </c>
      <c r="C435" s="2">
        <v>2018000710</v>
      </c>
      <c r="D435" s="2" t="s">
        <v>1125</v>
      </c>
      <c r="E435" s="2" t="s">
        <v>62</v>
      </c>
      <c r="F435" s="2">
        <v>134</v>
      </c>
      <c r="G435" s="36">
        <f t="shared" si="6"/>
        <v>32.61</v>
      </c>
      <c r="H435" s="3">
        <v>4369.74</v>
      </c>
      <c r="I435" s="2" t="s">
        <v>1128</v>
      </c>
    </row>
    <row r="436" spans="2:9" s="12" customFormat="1" ht="22.5" customHeight="1" x14ac:dyDescent="0.25">
      <c r="B436" s="1">
        <v>43152</v>
      </c>
      <c r="C436" s="2">
        <v>2018000710</v>
      </c>
      <c r="D436" s="2" t="s">
        <v>1129</v>
      </c>
      <c r="E436" s="2" t="s">
        <v>62</v>
      </c>
      <c r="F436" s="2">
        <v>134</v>
      </c>
      <c r="G436" s="36">
        <f t="shared" si="6"/>
        <v>39.900000000000006</v>
      </c>
      <c r="H436" s="3">
        <v>5346.6</v>
      </c>
      <c r="I436" s="2" t="s">
        <v>1128</v>
      </c>
    </row>
    <row r="437" spans="2:9" s="12" customFormat="1" ht="22.5" customHeight="1" x14ac:dyDescent="0.25">
      <c r="B437" s="1">
        <v>43152</v>
      </c>
      <c r="C437" s="2">
        <v>2018000710</v>
      </c>
      <c r="D437" s="2" t="s">
        <v>1132</v>
      </c>
      <c r="E437" s="2" t="s">
        <v>0</v>
      </c>
      <c r="F437" s="2">
        <v>5</v>
      </c>
      <c r="G437" s="36">
        <f t="shared" si="6"/>
        <v>95.97999999999999</v>
      </c>
      <c r="H437" s="3">
        <v>479.9</v>
      </c>
      <c r="I437" s="2" t="s">
        <v>1030</v>
      </c>
    </row>
    <row r="438" spans="2:9" s="12" customFormat="1" ht="22.5" customHeight="1" x14ac:dyDescent="0.25">
      <c r="B438" s="1">
        <v>43152</v>
      </c>
      <c r="C438" s="2">
        <v>2018000710</v>
      </c>
      <c r="D438" s="2" t="s">
        <v>1135</v>
      </c>
      <c r="E438" s="2" t="s">
        <v>0</v>
      </c>
      <c r="F438" s="2">
        <v>3</v>
      </c>
      <c r="G438" s="36">
        <f t="shared" si="6"/>
        <v>95.98</v>
      </c>
      <c r="H438" s="3">
        <v>287.94</v>
      </c>
      <c r="I438" s="2" t="s">
        <v>1030</v>
      </c>
    </row>
    <row r="439" spans="2:9" s="12" customFormat="1" ht="22.5" customHeight="1" x14ac:dyDescent="0.25">
      <c r="B439" s="1">
        <v>43152</v>
      </c>
      <c r="C439" s="2">
        <v>2018000710</v>
      </c>
      <c r="D439" s="2" t="s">
        <v>1137</v>
      </c>
      <c r="E439" s="2" t="s">
        <v>0</v>
      </c>
      <c r="F439" s="2">
        <v>2</v>
      </c>
      <c r="G439" s="36">
        <f t="shared" si="6"/>
        <v>95.1</v>
      </c>
      <c r="H439" s="3">
        <v>190.2</v>
      </c>
      <c r="I439" s="2" t="s">
        <v>1030</v>
      </c>
    </row>
    <row r="440" spans="2:9" s="12" customFormat="1" ht="22.5" customHeight="1" x14ac:dyDescent="0.25">
      <c r="B440" s="1">
        <v>43152</v>
      </c>
      <c r="C440" s="2">
        <v>2018000710</v>
      </c>
      <c r="D440" s="2" t="s">
        <v>1140</v>
      </c>
      <c r="E440" s="2" t="s">
        <v>1086</v>
      </c>
      <c r="F440" s="2">
        <v>13</v>
      </c>
      <c r="G440" s="36">
        <f t="shared" si="6"/>
        <v>380.97999999999996</v>
      </c>
      <c r="H440" s="3">
        <v>4952.74</v>
      </c>
      <c r="I440" s="2" t="s">
        <v>1030</v>
      </c>
    </row>
    <row r="441" spans="2:9" s="12" customFormat="1" ht="22.5" customHeight="1" x14ac:dyDescent="0.25">
      <c r="B441" s="1">
        <v>43152</v>
      </c>
      <c r="C441" s="2">
        <v>2018000710</v>
      </c>
      <c r="D441" s="2" t="s">
        <v>1143</v>
      </c>
      <c r="E441" s="2" t="s">
        <v>1086</v>
      </c>
      <c r="F441" s="2">
        <v>12</v>
      </c>
      <c r="G441" s="36">
        <f t="shared" si="6"/>
        <v>275</v>
      </c>
      <c r="H441" s="3">
        <v>3300</v>
      </c>
      <c r="I441" s="2" t="s">
        <v>1030</v>
      </c>
    </row>
    <row r="442" spans="2:9" s="12" customFormat="1" ht="22.5" customHeight="1" x14ac:dyDescent="0.25">
      <c r="B442" s="1">
        <v>43152</v>
      </c>
      <c r="C442" s="2">
        <v>2018000710</v>
      </c>
      <c r="D442" s="2" t="s">
        <v>1144</v>
      </c>
      <c r="E442" s="2" t="s">
        <v>0</v>
      </c>
      <c r="F442" s="2">
        <v>2</v>
      </c>
      <c r="G442" s="36">
        <f t="shared" si="6"/>
        <v>7.55</v>
      </c>
      <c r="H442" s="3">
        <v>15.1</v>
      </c>
      <c r="I442" s="2" t="s">
        <v>1030</v>
      </c>
    </row>
    <row r="443" spans="2:9" s="12" customFormat="1" ht="22.5" customHeight="1" x14ac:dyDescent="0.25">
      <c r="B443" s="1">
        <v>43152</v>
      </c>
      <c r="C443" s="2">
        <v>2018000710</v>
      </c>
      <c r="D443" s="2" t="s">
        <v>1147</v>
      </c>
      <c r="E443" s="2" t="s">
        <v>62</v>
      </c>
      <c r="F443" s="2">
        <v>402</v>
      </c>
      <c r="G443" s="36">
        <f t="shared" si="6"/>
        <v>39.9</v>
      </c>
      <c r="H443" s="3">
        <v>16039.8</v>
      </c>
      <c r="I443" s="2" t="s">
        <v>1128</v>
      </c>
    </row>
    <row r="444" spans="2:9" s="12" customFormat="1" ht="22.5" customHeight="1" x14ac:dyDescent="0.25">
      <c r="B444" s="1">
        <v>43152</v>
      </c>
      <c r="C444" s="2">
        <v>2018000710</v>
      </c>
      <c r="D444" s="2" t="s">
        <v>1149</v>
      </c>
      <c r="E444" s="2" t="s">
        <v>0</v>
      </c>
      <c r="F444" s="2">
        <v>10</v>
      </c>
      <c r="G444" s="36">
        <f t="shared" si="6"/>
        <v>52.5</v>
      </c>
      <c r="H444" s="3">
        <v>525</v>
      </c>
      <c r="I444" s="2" t="s">
        <v>1030</v>
      </c>
    </row>
    <row r="445" spans="2:9" s="12" customFormat="1" ht="22.5" customHeight="1" x14ac:dyDescent="0.25">
      <c r="B445" s="1">
        <v>43152</v>
      </c>
      <c r="C445" s="2">
        <v>2018000710</v>
      </c>
      <c r="D445" s="2" t="s">
        <v>1151</v>
      </c>
      <c r="E445" s="2" t="s">
        <v>0</v>
      </c>
      <c r="F445" s="2">
        <v>30</v>
      </c>
      <c r="G445" s="36">
        <f t="shared" si="6"/>
        <v>10.55</v>
      </c>
      <c r="H445" s="3">
        <v>316.5</v>
      </c>
      <c r="I445" s="2" t="s">
        <v>1030</v>
      </c>
    </row>
    <row r="446" spans="2:9" s="12" customFormat="1" ht="22.5" customHeight="1" x14ac:dyDescent="0.25">
      <c r="B446" s="1">
        <v>43152</v>
      </c>
      <c r="C446" s="2">
        <v>2018000511</v>
      </c>
      <c r="D446" s="2" t="s">
        <v>1155</v>
      </c>
      <c r="E446" s="2" t="s">
        <v>0</v>
      </c>
      <c r="F446" s="2">
        <v>2</v>
      </c>
      <c r="G446" s="36">
        <f t="shared" si="6"/>
        <v>395</v>
      </c>
      <c r="H446" s="3">
        <v>790</v>
      </c>
      <c r="I446" s="2" t="s">
        <v>52</v>
      </c>
    </row>
    <row r="447" spans="2:9" s="12" customFormat="1" ht="22.5" customHeight="1" x14ac:dyDescent="0.25">
      <c r="B447" s="1">
        <v>43152</v>
      </c>
      <c r="C447" s="2">
        <v>2018000511</v>
      </c>
      <c r="D447" s="2" t="s">
        <v>47</v>
      </c>
      <c r="E447" s="2" t="s">
        <v>0</v>
      </c>
      <c r="F447" s="2">
        <v>1</v>
      </c>
      <c r="G447" s="36">
        <f t="shared" si="6"/>
        <v>420</v>
      </c>
      <c r="H447" s="3">
        <v>420</v>
      </c>
      <c r="I447" s="2" t="s">
        <v>52</v>
      </c>
    </row>
    <row r="448" spans="2:9" s="12" customFormat="1" ht="22.5" customHeight="1" x14ac:dyDescent="0.25">
      <c r="B448" s="1">
        <v>43152</v>
      </c>
      <c r="C448" s="2">
        <v>2018000511</v>
      </c>
      <c r="D448" s="2" t="s">
        <v>46</v>
      </c>
      <c r="E448" s="2" t="s">
        <v>0</v>
      </c>
      <c r="F448" s="2">
        <v>1</v>
      </c>
      <c r="G448" s="36">
        <f t="shared" si="6"/>
        <v>420</v>
      </c>
      <c r="H448" s="3">
        <v>420</v>
      </c>
      <c r="I448" s="2" t="s">
        <v>52</v>
      </c>
    </row>
    <row r="449" spans="2:9" s="12" customFormat="1" ht="22.5" customHeight="1" x14ac:dyDescent="0.25">
      <c r="B449" s="1">
        <v>43152</v>
      </c>
      <c r="C449" s="2">
        <v>2018000765</v>
      </c>
      <c r="D449" s="2" t="s">
        <v>110</v>
      </c>
      <c r="E449" s="2" t="s">
        <v>0</v>
      </c>
      <c r="F449" s="2">
        <v>1</v>
      </c>
      <c r="G449" s="36">
        <f t="shared" si="6"/>
        <v>280</v>
      </c>
      <c r="H449" s="3">
        <v>280</v>
      </c>
      <c r="I449" s="2" t="s">
        <v>53</v>
      </c>
    </row>
    <row r="450" spans="2:9" s="12" customFormat="1" ht="22.5" customHeight="1" x14ac:dyDescent="0.25">
      <c r="B450" s="1">
        <v>43152</v>
      </c>
      <c r="C450" s="2">
        <v>2018000765</v>
      </c>
      <c r="D450" s="2" t="s">
        <v>87</v>
      </c>
      <c r="E450" s="2" t="s">
        <v>0</v>
      </c>
      <c r="F450" s="2">
        <v>1</v>
      </c>
      <c r="G450" s="36">
        <f t="shared" si="6"/>
        <v>750</v>
      </c>
      <c r="H450" s="3">
        <v>750</v>
      </c>
      <c r="I450" s="2" t="s">
        <v>53</v>
      </c>
    </row>
    <row r="451" spans="2:9" s="12" customFormat="1" ht="22.5" customHeight="1" x14ac:dyDescent="0.25">
      <c r="B451" s="1">
        <v>43152</v>
      </c>
      <c r="C451" s="2">
        <v>2018000765</v>
      </c>
      <c r="D451" s="2" t="s">
        <v>116</v>
      </c>
      <c r="E451" s="2" t="s">
        <v>0</v>
      </c>
      <c r="F451" s="2">
        <v>5</v>
      </c>
      <c r="G451" s="36">
        <f t="shared" si="6"/>
        <v>361</v>
      </c>
      <c r="H451" s="3">
        <v>1805</v>
      </c>
      <c r="I451" s="2" t="s">
        <v>53</v>
      </c>
    </row>
    <row r="452" spans="2:9" s="12" customFormat="1" ht="22.5" customHeight="1" x14ac:dyDescent="0.25">
      <c r="B452" s="1">
        <v>43152</v>
      </c>
      <c r="C452" s="2">
        <v>2018000765</v>
      </c>
      <c r="D452" s="2" t="s">
        <v>1157</v>
      </c>
      <c r="E452" s="2" t="s">
        <v>24</v>
      </c>
      <c r="F452" s="2">
        <v>1</v>
      </c>
      <c r="G452" s="36">
        <f t="shared" si="6"/>
        <v>350</v>
      </c>
      <c r="H452" s="3">
        <v>350</v>
      </c>
      <c r="I452" s="2" t="s">
        <v>53</v>
      </c>
    </row>
    <row r="453" spans="2:9" s="12" customFormat="1" ht="22.5" customHeight="1" x14ac:dyDescent="0.25">
      <c r="B453" s="1">
        <v>43152</v>
      </c>
      <c r="C453" s="2">
        <v>2018000772</v>
      </c>
      <c r="D453" s="2" t="s">
        <v>1159</v>
      </c>
      <c r="E453" s="2" t="s">
        <v>0</v>
      </c>
      <c r="F453" s="2">
        <v>160</v>
      </c>
      <c r="G453" s="36">
        <f t="shared" si="6"/>
        <v>12</v>
      </c>
      <c r="H453" s="3">
        <v>1920</v>
      </c>
      <c r="I453" s="2" t="s">
        <v>1160</v>
      </c>
    </row>
    <row r="454" spans="2:9" s="12" customFormat="1" ht="22.5" customHeight="1" x14ac:dyDescent="0.25">
      <c r="B454" s="1">
        <v>43152</v>
      </c>
      <c r="C454" s="2">
        <v>2018000772</v>
      </c>
      <c r="D454" s="2" t="s">
        <v>1161</v>
      </c>
      <c r="E454" s="2" t="s">
        <v>0</v>
      </c>
      <c r="F454" s="2">
        <v>2</v>
      </c>
      <c r="G454" s="36">
        <f t="shared" ref="G454:G517" si="7">H454/F454</f>
        <v>465</v>
      </c>
      <c r="H454" s="3">
        <v>930</v>
      </c>
      <c r="I454" s="2" t="s">
        <v>1160</v>
      </c>
    </row>
    <row r="455" spans="2:9" s="12" customFormat="1" ht="22.5" customHeight="1" x14ac:dyDescent="0.25">
      <c r="B455" s="1">
        <v>43152</v>
      </c>
      <c r="C455" s="2">
        <v>2018000772</v>
      </c>
      <c r="D455" s="2" t="s">
        <v>1162</v>
      </c>
      <c r="E455" s="2" t="s">
        <v>39</v>
      </c>
      <c r="F455" s="2">
        <v>1</v>
      </c>
      <c r="G455" s="36">
        <f t="shared" si="7"/>
        <v>24000</v>
      </c>
      <c r="H455" s="3">
        <v>24000</v>
      </c>
      <c r="I455" s="2" t="s">
        <v>1160</v>
      </c>
    </row>
    <row r="456" spans="2:9" s="12" customFormat="1" ht="22.5" customHeight="1" x14ac:dyDescent="0.25">
      <c r="B456" s="1">
        <v>43152</v>
      </c>
      <c r="C456" s="2">
        <v>2018000498</v>
      </c>
      <c r="D456" s="2" t="s">
        <v>109</v>
      </c>
      <c r="E456" s="2" t="s">
        <v>0</v>
      </c>
      <c r="F456" s="2">
        <v>1</v>
      </c>
      <c r="G456" s="36">
        <f t="shared" si="7"/>
        <v>300</v>
      </c>
      <c r="H456" s="3">
        <v>300</v>
      </c>
      <c r="I456" s="2" t="s">
        <v>53</v>
      </c>
    </row>
    <row r="457" spans="2:9" s="12" customFormat="1" ht="22.5" customHeight="1" x14ac:dyDescent="0.25">
      <c r="B457" s="1">
        <v>43152</v>
      </c>
      <c r="C457" s="2">
        <v>2018000498</v>
      </c>
      <c r="D457" s="2" t="s">
        <v>1164</v>
      </c>
      <c r="E457" s="2" t="s">
        <v>0</v>
      </c>
      <c r="F457" s="2">
        <v>1</v>
      </c>
      <c r="G457" s="36">
        <f t="shared" si="7"/>
        <v>1800</v>
      </c>
      <c r="H457" s="3">
        <v>1800</v>
      </c>
      <c r="I457" s="2" t="s">
        <v>53</v>
      </c>
    </row>
    <row r="458" spans="2:9" s="12" customFormat="1" ht="22.5" customHeight="1" x14ac:dyDescent="0.25">
      <c r="B458" s="1">
        <v>43152</v>
      </c>
      <c r="C458" s="2">
        <v>2018000498</v>
      </c>
      <c r="D458" s="2" t="s">
        <v>1165</v>
      </c>
      <c r="E458" s="2" t="s">
        <v>0</v>
      </c>
      <c r="F458" s="2">
        <v>3</v>
      </c>
      <c r="G458" s="36">
        <f t="shared" si="7"/>
        <v>2000</v>
      </c>
      <c r="H458" s="3">
        <v>6000</v>
      </c>
      <c r="I458" s="2" t="s">
        <v>53</v>
      </c>
    </row>
    <row r="459" spans="2:9" s="12" customFormat="1" ht="22.5" customHeight="1" x14ac:dyDescent="0.25">
      <c r="B459" s="1">
        <v>43152</v>
      </c>
      <c r="C459" s="2">
        <v>2018000769</v>
      </c>
      <c r="D459" s="2" t="s">
        <v>1058</v>
      </c>
      <c r="E459" s="2" t="s">
        <v>0</v>
      </c>
      <c r="F459" s="2">
        <v>1</v>
      </c>
      <c r="G459" s="36">
        <f t="shared" si="7"/>
        <v>2000</v>
      </c>
      <c r="H459" s="3">
        <v>2000</v>
      </c>
      <c r="I459" s="2" t="s">
        <v>627</v>
      </c>
    </row>
    <row r="460" spans="2:9" s="12" customFormat="1" ht="22.5" customHeight="1" x14ac:dyDescent="0.25">
      <c r="B460" s="1">
        <v>43152</v>
      </c>
      <c r="C460" s="2">
        <v>2018000678</v>
      </c>
      <c r="D460" s="2" t="s">
        <v>48</v>
      </c>
      <c r="E460" s="2" t="s">
        <v>0</v>
      </c>
      <c r="F460" s="2">
        <v>1</v>
      </c>
      <c r="G460" s="36">
        <f t="shared" si="7"/>
        <v>1980</v>
      </c>
      <c r="H460" s="3">
        <v>1980</v>
      </c>
      <c r="I460" s="2" t="s">
        <v>59</v>
      </c>
    </row>
    <row r="461" spans="2:9" s="12" customFormat="1" ht="22.5" customHeight="1" x14ac:dyDescent="0.25">
      <c r="B461" s="1">
        <v>43153</v>
      </c>
      <c r="C461" s="2">
        <v>2018000217</v>
      </c>
      <c r="D461" s="2" t="s">
        <v>1169</v>
      </c>
      <c r="E461" s="2" t="s">
        <v>1170</v>
      </c>
      <c r="F461" s="2">
        <v>4</v>
      </c>
      <c r="G461" s="36">
        <f t="shared" si="7"/>
        <v>15</v>
      </c>
      <c r="H461" s="3">
        <v>60</v>
      </c>
      <c r="I461" s="2" t="s">
        <v>1171</v>
      </c>
    </row>
    <row r="462" spans="2:9" s="12" customFormat="1" ht="22.5" customHeight="1" x14ac:dyDescent="0.25">
      <c r="B462" s="1">
        <v>43153</v>
      </c>
      <c r="C462" s="2">
        <v>2018000405</v>
      </c>
      <c r="D462" s="2" t="s">
        <v>1173</v>
      </c>
      <c r="E462" s="2" t="s">
        <v>0</v>
      </c>
      <c r="F462" s="2">
        <v>120</v>
      </c>
      <c r="G462" s="36">
        <f t="shared" si="7"/>
        <v>100</v>
      </c>
      <c r="H462" s="3">
        <v>12000</v>
      </c>
      <c r="I462" s="2" t="s">
        <v>910</v>
      </c>
    </row>
    <row r="463" spans="2:9" s="12" customFormat="1" ht="22.5" customHeight="1" x14ac:dyDescent="0.25">
      <c r="B463" s="1">
        <v>43153</v>
      </c>
      <c r="C463" s="2">
        <v>2018000217</v>
      </c>
      <c r="D463" s="2" t="s">
        <v>1174</v>
      </c>
      <c r="E463" s="2" t="s">
        <v>0</v>
      </c>
      <c r="F463" s="2">
        <v>11</v>
      </c>
      <c r="G463" s="36">
        <f t="shared" si="7"/>
        <v>12</v>
      </c>
      <c r="H463" s="3">
        <v>132</v>
      </c>
      <c r="I463" s="2" t="s">
        <v>1171</v>
      </c>
    </row>
    <row r="464" spans="2:9" s="12" customFormat="1" ht="22.5" customHeight="1" x14ac:dyDescent="0.25">
      <c r="B464" s="1">
        <v>43153</v>
      </c>
      <c r="C464" s="2">
        <v>2018000086</v>
      </c>
      <c r="D464" s="2" t="s">
        <v>1176</v>
      </c>
      <c r="E464" s="2" t="s">
        <v>0</v>
      </c>
      <c r="F464" s="2">
        <v>12</v>
      </c>
      <c r="G464" s="36">
        <f t="shared" si="7"/>
        <v>210</v>
      </c>
      <c r="H464" s="3">
        <v>2520</v>
      </c>
      <c r="I464" s="2" t="s">
        <v>99</v>
      </c>
    </row>
    <row r="465" spans="2:9" s="12" customFormat="1" ht="22.5" customHeight="1" x14ac:dyDescent="0.25">
      <c r="B465" s="1">
        <v>43153</v>
      </c>
      <c r="C465" s="2">
        <v>2018000086</v>
      </c>
      <c r="D465" s="2" t="s">
        <v>1177</v>
      </c>
      <c r="E465" s="2" t="s">
        <v>39</v>
      </c>
      <c r="F465" s="2">
        <v>4</v>
      </c>
      <c r="G465" s="36">
        <f t="shared" si="7"/>
        <v>1300</v>
      </c>
      <c r="H465" s="3">
        <v>5200</v>
      </c>
      <c r="I465" s="2" t="s">
        <v>99</v>
      </c>
    </row>
    <row r="466" spans="2:9" s="12" customFormat="1" ht="22.5" customHeight="1" x14ac:dyDescent="0.25">
      <c r="B466" s="1">
        <v>43153</v>
      </c>
      <c r="C466" s="2">
        <v>2018000086</v>
      </c>
      <c r="D466" s="2" t="s">
        <v>100</v>
      </c>
      <c r="E466" s="2" t="s">
        <v>39</v>
      </c>
      <c r="F466" s="2">
        <v>4</v>
      </c>
      <c r="G466" s="36">
        <f t="shared" si="7"/>
        <v>591.66999999999996</v>
      </c>
      <c r="H466" s="3">
        <v>2366.6799999999998</v>
      </c>
      <c r="I466" s="2" t="s">
        <v>99</v>
      </c>
    </row>
    <row r="467" spans="2:9" s="12" customFormat="1" ht="22.5" customHeight="1" x14ac:dyDescent="0.25">
      <c r="B467" s="1">
        <v>43153</v>
      </c>
      <c r="C467" s="2">
        <v>2018000086</v>
      </c>
      <c r="D467" s="2" t="s">
        <v>1179</v>
      </c>
      <c r="E467" s="2" t="s">
        <v>0</v>
      </c>
      <c r="F467" s="2">
        <v>1</v>
      </c>
      <c r="G467" s="36">
        <f t="shared" si="7"/>
        <v>120</v>
      </c>
      <c r="H467" s="3">
        <v>120</v>
      </c>
      <c r="I467" s="2" t="s">
        <v>99</v>
      </c>
    </row>
    <row r="468" spans="2:9" s="12" customFormat="1" ht="22.5" customHeight="1" x14ac:dyDescent="0.25">
      <c r="B468" s="1">
        <v>43153</v>
      </c>
      <c r="C468" s="2">
        <v>2018000086</v>
      </c>
      <c r="D468" s="2" t="s">
        <v>1180</v>
      </c>
      <c r="E468" s="2" t="s">
        <v>39</v>
      </c>
      <c r="F468" s="2">
        <v>2</v>
      </c>
      <c r="G468" s="36">
        <f t="shared" si="7"/>
        <v>741.67</v>
      </c>
      <c r="H468" s="3">
        <v>1483.34</v>
      </c>
      <c r="I468" s="2" t="s">
        <v>99</v>
      </c>
    </row>
    <row r="469" spans="2:9" s="12" customFormat="1" ht="22.5" customHeight="1" x14ac:dyDescent="0.25">
      <c r="B469" s="1">
        <v>43153</v>
      </c>
      <c r="C469" s="2">
        <v>2018000391</v>
      </c>
      <c r="D469" s="2" t="s">
        <v>1184</v>
      </c>
      <c r="E469" s="2" t="s">
        <v>0</v>
      </c>
      <c r="F469" s="2">
        <v>15</v>
      </c>
      <c r="G469" s="36">
        <f t="shared" si="7"/>
        <v>630</v>
      </c>
      <c r="H469" s="3">
        <v>9450</v>
      </c>
      <c r="I469" s="2" t="s">
        <v>1039</v>
      </c>
    </row>
    <row r="470" spans="2:9" s="12" customFormat="1" ht="22.5" customHeight="1" x14ac:dyDescent="0.25">
      <c r="B470" s="1">
        <v>43153</v>
      </c>
      <c r="C470" s="2">
        <v>2018000391</v>
      </c>
      <c r="D470" s="2" t="s">
        <v>1185</v>
      </c>
      <c r="E470" s="2" t="s">
        <v>0</v>
      </c>
      <c r="F470" s="2">
        <v>5</v>
      </c>
      <c r="G470" s="36">
        <f t="shared" si="7"/>
        <v>630</v>
      </c>
      <c r="H470" s="3">
        <v>3150</v>
      </c>
      <c r="I470" s="2" t="s">
        <v>1039</v>
      </c>
    </row>
    <row r="471" spans="2:9" s="12" customFormat="1" ht="22.5" customHeight="1" x14ac:dyDescent="0.25">
      <c r="B471" s="1">
        <v>43153</v>
      </c>
      <c r="C471" s="2">
        <v>2018000680</v>
      </c>
      <c r="D471" s="2" t="s">
        <v>64</v>
      </c>
      <c r="E471" s="2" t="s">
        <v>0</v>
      </c>
      <c r="F471" s="2">
        <v>2</v>
      </c>
      <c r="G471" s="36">
        <f t="shared" si="7"/>
        <v>744</v>
      </c>
      <c r="H471" s="3">
        <v>1488</v>
      </c>
      <c r="I471" s="2" t="s">
        <v>61</v>
      </c>
    </row>
    <row r="472" spans="2:9" s="12" customFormat="1" ht="22.5" customHeight="1" x14ac:dyDescent="0.25">
      <c r="B472" s="1">
        <v>43153</v>
      </c>
      <c r="C472" s="2">
        <v>2018000508</v>
      </c>
      <c r="D472" s="2" t="s">
        <v>109</v>
      </c>
      <c r="E472" s="2" t="s">
        <v>0</v>
      </c>
      <c r="F472" s="2">
        <v>1</v>
      </c>
      <c r="G472" s="36">
        <f t="shared" si="7"/>
        <v>300</v>
      </c>
      <c r="H472" s="3">
        <v>300</v>
      </c>
      <c r="I472" s="2" t="s">
        <v>53</v>
      </c>
    </row>
    <row r="473" spans="2:9" s="12" customFormat="1" ht="22.5" customHeight="1" x14ac:dyDescent="0.25">
      <c r="B473" s="1">
        <v>43153</v>
      </c>
      <c r="C473" s="2">
        <v>2018000508</v>
      </c>
      <c r="D473" s="2" t="s">
        <v>88</v>
      </c>
      <c r="E473" s="2" t="s">
        <v>0</v>
      </c>
      <c r="F473" s="2">
        <v>1</v>
      </c>
      <c r="G473" s="36">
        <f t="shared" si="7"/>
        <v>280</v>
      </c>
      <c r="H473" s="3">
        <v>280</v>
      </c>
      <c r="I473" s="2" t="s">
        <v>53</v>
      </c>
    </row>
    <row r="474" spans="2:9" s="12" customFormat="1" ht="22.5" customHeight="1" x14ac:dyDescent="0.25">
      <c r="B474" s="1">
        <v>43153</v>
      </c>
      <c r="C474" s="2">
        <v>2018000508</v>
      </c>
      <c r="D474" s="2" t="s">
        <v>1188</v>
      </c>
      <c r="E474" s="2" t="s">
        <v>0</v>
      </c>
      <c r="F474" s="2">
        <v>1</v>
      </c>
      <c r="G474" s="36">
        <f t="shared" si="7"/>
        <v>430</v>
      </c>
      <c r="H474" s="3">
        <v>430</v>
      </c>
      <c r="I474" s="2" t="s">
        <v>53</v>
      </c>
    </row>
    <row r="475" spans="2:9" s="12" customFormat="1" ht="22.5" customHeight="1" x14ac:dyDescent="0.25">
      <c r="B475" s="1">
        <v>43153</v>
      </c>
      <c r="C475" s="2">
        <v>2018000508</v>
      </c>
      <c r="D475" s="2" t="s">
        <v>1189</v>
      </c>
      <c r="E475" s="2" t="s">
        <v>0</v>
      </c>
      <c r="F475" s="2">
        <v>1</v>
      </c>
      <c r="G475" s="36">
        <f t="shared" si="7"/>
        <v>750</v>
      </c>
      <c r="H475" s="3">
        <v>750</v>
      </c>
      <c r="I475" s="2" t="s">
        <v>53</v>
      </c>
    </row>
    <row r="476" spans="2:9" s="12" customFormat="1" ht="22.5" customHeight="1" x14ac:dyDescent="0.25">
      <c r="B476" s="1">
        <v>43153</v>
      </c>
      <c r="C476" s="2">
        <v>2018000508</v>
      </c>
      <c r="D476" s="2" t="s">
        <v>110</v>
      </c>
      <c r="E476" s="2" t="s">
        <v>0</v>
      </c>
      <c r="F476" s="2">
        <v>1</v>
      </c>
      <c r="G476" s="36">
        <f t="shared" si="7"/>
        <v>280</v>
      </c>
      <c r="H476" s="3">
        <v>280</v>
      </c>
      <c r="I476" s="2" t="s">
        <v>53</v>
      </c>
    </row>
    <row r="477" spans="2:9" s="12" customFormat="1" ht="22.5" customHeight="1" x14ac:dyDescent="0.25">
      <c r="B477" s="1">
        <v>43153</v>
      </c>
      <c r="C477" s="2">
        <v>2018000676</v>
      </c>
      <c r="D477" s="2" t="s">
        <v>63</v>
      </c>
      <c r="E477" s="2" t="s">
        <v>0</v>
      </c>
      <c r="F477" s="2">
        <v>5</v>
      </c>
      <c r="G477" s="36">
        <f t="shared" si="7"/>
        <v>300</v>
      </c>
      <c r="H477" s="3">
        <v>1500</v>
      </c>
      <c r="I477" s="2" t="s">
        <v>73</v>
      </c>
    </row>
    <row r="478" spans="2:9" s="12" customFormat="1" ht="22.5" customHeight="1" x14ac:dyDescent="0.25">
      <c r="B478" s="1">
        <v>43153</v>
      </c>
      <c r="C478" s="2">
        <v>2018000676</v>
      </c>
      <c r="D478" s="2" t="s">
        <v>75</v>
      </c>
      <c r="E478" s="2" t="s">
        <v>0</v>
      </c>
      <c r="F478" s="2">
        <v>20</v>
      </c>
      <c r="G478" s="36">
        <f t="shared" si="7"/>
        <v>35</v>
      </c>
      <c r="H478" s="3">
        <v>700</v>
      </c>
      <c r="I478" s="2" t="s">
        <v>73</v>
      </c>
    </row>
    <row r="479" spans="2:9" s="12" customFormat="1" ht="22.5" customHeight="1" x14ac:dyDescent="0.25">
      <c r="B479" s="1">
        <v>43153</v>
      </c>
      <c r="C479" s="2">
        <v>2018000676</v>
      </c>
      <c r="D479" s="2" t="s">
        <v>67</v>
      </c>
      <c r="E479" s="2" t="s">
        <v>0</v>
      </c>
      <c r="F479" s="2">
        <v>2</v>
      </c>
      <c r="G479" s="36">
        <f t="shared" si="7"/>
        <v>120</v>
      </c>
      <c r="H479" s="3">
        <v>240</v>
      </c>
      <c r="I479" s="2" t="s">
        <v>73</v>
      </c>
    </row>
    <row r="480" spans="2:9" s="12" customFormat="1" ht="22.5" customHeight="1" x14ac:dyDescent="0.25">
      <c r="B480" s="1">
        <v>43154</v>
      </c>
      <c r="C480" s="2">
        <v>2017005287</v>
      </c>
      <c r="D480" s="2" t="s">
        <v>1192</v>
      </c>
      <c r="E480" s="2" t="s">
        <v>62</v>
      </c>
      <c r="F480" s="2">
        <v>2000</v>
      </c>
      <c r="G480" s="36">
        <f t="shared" si="7"/>
        <v>0.7</v>
      </c>
      <c r="H480" s="3">
        <v>1400</v>
      </c>
      <c r="I480" s="2" t="s">
        <v>1194</v>
      </c>
    </row>
    <row r="481" spans="2:9" s="12" customFormat="1" ht="22.5" customHeight="1" x14ac:dyDescent="0.25">
      <c r="B481" s="1">
        <v>43154</v>
      </c>
      <c r="C481" s="2">
        <v>2017005287</v>
      </c>
      <c r="D481" s="2" t="s">
        <v>1195</v>
      </c>
      <c r="E481" s="2" t="s">
        <v>0</v>
      </c>
      <c r="F481" s="2">
        <v>25</v>
      </c>
      <c r="G481" s="36">
        <f t="shared" si="7"/>
        <v>1.27</v>
      </c>
      <c r="H481" s="3">
        <v>31.75</v>
      </c>
      <c r="I481" s="2" t="s">
        <v>1194</v>
      </c>
    </row>
    <row r="482" spans="2:9" s="12" customFormat="1" ht="22.5" customHeight="1" x14ac:dyDescent="0.25">
      <c r="B482" s="1">
        <v>43154</v>
      </c>
      <c r="C482" s="2">
        <v>2017005287</v>
      </c>
      <c r="D482" s="2" t="s">
        <v>1197</v>
      </c>
      <c r="E482" s="2" t="s">
        <v>0</v>
      </c>
      <c r="F482" s="2">
        <v>25</v>
      </c>
      <c r="G482" s="36">
        <f t="shared" si="7"/>
        <v>1.23</v>
      </c>
      <c r="H482" s="3">
        <v>30.75</v>
      </c>
      <c r="I482" s="2" t="s">
        <v>1194</v>
      </c>
    </row>
    <row r="483" spans="2:9" s="12" customFormat="1" ht="22.5" customHeight="1" x14ac:dyDescent="0.25">
      <c r="B483" s="1">
        <v>43154</v>
      </c>
      <c r="C483" s="2">
        <v>2017005287</v>
      </c>
      <c r="D483" s="2" t="s">
        <v>1200</v>
      </c>
      <c r="E483" s="2" t="s">
        <v>0</v>
      </c>
      <c r="F483" s="2">
        <v>4</v>
      </c>
      <c r="G483" s="36">
        <f t="shared" si="7"/>
        <v>56.7</v>
      </c>
      <c r="H483" s="3">
        <v>226.8</v>
      </c>
      <c r="I483" s="2" t="s">
        <v>1194</v>
      </c>
    </row>
    <row r="484" spans="2:9" s="12" customFormat="1" ht="22.5" customHeight="1" x14ac:dyDescent="0.25">
      <c r="B484" s="1">
        <v>43154</v>
      </c>
      <c r="C484" s="2">
        <v>2017005287</v>
      </c>
      <c r="D484" s="2" t="s">
        <v>1203</v>
      </c>
      <c r="E484" s="2" t="s">
        <v>0</v>
      </c>
      <c r="F484" s="2">
        <v>2</v>
      </c>
      <c r="G484" s="36">
        <f t="shared" si="7"/>
        <v>858.3</v>
      </c>
      <c r="H484" s="3">
        <v>1716.6</v>
      </c>
      <c r="I484" s="2" t="s">
        <v>1194</v>
      </c>
    </row>
    <row r="485" spans="2:9" s="12" customFormat="1" ht="22.5" customHeight="1" x14ac:dyDescent="0.25">
      <c r="B485" s="1">
        <v>43154</v>
      </c>
      <c r="C485" s="2">
        <v>2017005287</v>
      </c>
      <c r="D485" s="2" t="s">
        <v>1206</v>
      </c>
      <c r="E485" s="2" t="s">
        <v>0</v>
      </c>
      <c r="F485" s="2">
        <v>1</v>
      </c>
      <c r="G485" s="36">
        <f t="shared" si="7"/>
        <v>56</v>
      </c>
      <c r="H485" s="3">
        <v>56</v>
      </c>
      <c r="I485" s="2" t="s">
        <v>1194</v>
      </c>
    </row>
    <row r="486" spans="2:9" s="12" customFormat="1" ht="22.5" customHeight="1" x14ac:dyDescent="0.25">
      <c r="B486" s="1">
        <v>43154</v>
      </c>
      <c r="C486" s="2">
        <v>2017005287</v>
      </c>
      <c r="D486" s="2" t="s">
        <v>1207</v>
      </c>
      <c r="E486" s="2" t="s">
        <v>0</v>
      </c>
      <c r="F486" s="2">
        <v>1</v>
      </c>
      <c r="G486" s="36">
        <f t="shared" si="7"/>
        <v>548</v>
      </c>
      <c r="H486" s="3">
        <v>548</v>
      </c>
      <c r="I486" s="2" t="s">
        <v>1194</v>
      </c>
    </row>
    <row r="487" spans="2:9" s="12" customFormat="1" ht="22.5" customHeight="1" x14ac:dyDescent="0.25">
      <c r="B487" s="1">
        <v>43154</v>
      </c>
      <c r="C487" s="2">
        <v>2017005287</v>
      </c>
      <c r="D487" s="2" t="s">
        <v>1208</v>
      </c>
      <c r="E487" s="2" t="s">
        <v>0</v>
      </c>
      <c r="F487" s="2">
        <v>2</v>
      </c>
      <c r="G487" s="36">
        <f t="shared" si="7"/>
        <v>219</v>
      </c>
      <c r="H487" s="3">
        <v>438</v>
      </c>
      <c r="I487" s="2" t="s">
        <v>1194</v>
      </c>
    </row>
    <row r="488" spans="2:9" s="12" customFormat="1" ht="22.5" customHeight="1" x14ac:dyDescent="0.25">
      <c r="B488" s="1">
        <v>43154</v>
      </c>
      <c r="C488" s="2">
        <v>2017005287</v>
      </c>
      <c r="D488" s="2" t="s">
        <v>1209</v>
      </c>
      <c r="E488" s="2" t="s">
        <v>0</v>
      </c>
      <c r="F488" s="2">
        <v>25</v>
      </c>
      <c r="G488" s="36">
        <f t="shared" si="7"/>
        <v>1.23</v>
      </c>
      <c r="H488" s="3">
        <v>30.75</v>
      </c>
      <c r="I488" s="2" t="s">
        <v>1194</v>
      </c>
    </row>
    <row r="489" spans="2:9" s="12" customFormat="1" ht="22.5" customHeight="1" x14ac:dyDescent="0.25">
      <c r="B489" s="1">
        <v>43154</v>
      </c>
      <c r="C489" s="2">
        <v>2017005287</v>
      </c>
      <c r="D489" s="2" t="s">
        <v>1210</v>
      </c>
      <c r="E489" s="2" t="s">
        <v>0</v>
      </c>
      <c r="F489" s="2">
        <v>1</v>
      </c>
      <c r="G489" s="36">
        <f t="shared" si="7"/>
        <v>70</v>
      </c>
      <c r="H489" s="3">
        <v>70</v>
      </c>
      <c r="I489" s="2" t="s">
        <v>1194</v>
      </c>
    </row>
    <row r="490" spans="2:9" s="12" customFormat="1" ht="22.5" customHeight="1" x14ac:dyDescent="0.25">
      <c r="B490" s="1">
        <v>43154</v>
      </c>
      <c r="C490" s="2">
        <v>2017005287</v>
      </c>
      <c r="D490" s="2" t="s">
        <v>1211</v>
      </c>
      <c r="E490" s="2" t="s">
        <v>0</v>
      </c>
      <c r="F490" s="2">
        <v>25</v>
      </c>
      <c r="G490" s="36">
        <f t="shared" si="7"/>
        <v>97.37</v>
      </c>
      <c r="H490" s="3">
        <v>2434.25</v>
      </c>
      <c r="I490" s="2" t="s">
        <v>1194</v>
      </c>
    </row>
    <row r="491" spans="2:9" s="12" customFormat="1" ht="22.5" customHeight="1" x14ac:dyDescent="0.25">
      <c r="B491" s="1">
        <v>43154</v>
      </c>
      <c r="C491" s="2">
        <v>2018000483</v>
      </c>
      <c r="D491" s="2" t="s">
        <v>96</v>
      </c>
      <c r="E491" s="2" t="s">
        <v>0</v>
      </c>
      <c r="F491" s="2">
        <v>2</v>
      </c>
      <c r="G491" s="36">
        <f t="shared" si="7"/>
        <v>0.01</v>
      </c>
      <c r="H491" s="3">
        <v>0.02</v>
      </c>
      <c r="I491" s="2" t="s">
        <v>83</v>
      </c>
    </row>
    <row r="492" spans="2:9" s="12" customFormat="1" ht="22.5" customHeight="1" x14ac:dyDescent="0.25">
      <c r="B492" s="1">
        <v>43154</v>
      </c>
      <c r="C492" s="2">
        <v>2018000483</v>
      </c>
      <c r="D492" s="2" t="s">
        <v>92</v>
      </c>
      <c r="E492" s="2" t="s">
        <v>0</v>
      </c>
      <c r="F492" s="2">
        <v>1</v>
      </c>
      <c r="G492" s="36">
        <f t="shared" si="7"/>
        <v>0.01</v>
      </c>
      <c r="H492" s="3">
        <v>0.01</v>
      </c>
      <c r="I492" s="2" t="s">
        <v>83</v>
      </c>
    </row>
    <row r="493" spans="2:9" s="12" customFormat="1" ht="22.5" customHeight="1" x14ac:dyDescent="0.25">
      <c r="B493" s="1">
        <v>43154</v>
      </c>
      <c r="C493" s="2">
        <v>2018000483</v>
      </c>
      <c r="D493" s="2" t="s">
        <v>97</v>
      </c>
      <c r="E493" s="2" t="s">
        <v>0</v>
      </c>
      <c r="F493" s="2">
        <v>6</v>
      </c>
      <c r="G493" s="36">
        <f t="shared" si="7"/>
        <v>395.42</v>
      </c>
      <c r="H493" s="3">
        <v>2372.52</v>
      </c>
      <c r="I493" s="2" t="s">
        <v>83</v>
      </c>
    </row>
    <row r="494" spans="2:9" s="12" customFormat="1" ht="22.5" customHeight="1" x14ac:dyDescent="0.25">
      <c r="B494" s="1">
        <v>43154</v>
      </c>
      <c r="C494" s="2">
        <v>2018000483</v>
      </c>
      <c r="D494" s="2" t="s">
        <v>85</v>
      </c>
      <c r="E494" s="2" t="s">
        <v>0</v>
      </c>
      <c r="F494" s="2">
        <v>2</v>
      </c>
      <c r="G494" s="36">
        <f t="shared" si="7"/>
        <v>295.92</v>
      </c>
      <c r="H494" s="3">
        <v>591.84</v>
      </c>
      <c r="I494" s="2" t="s">
        <v>83</v>
      </c>
    </row>
    <row r="495" spans="2:9" s="12" customFormat="1" ht="22.5" customHeight="1" x14ac:dyDescent="0.25">
      <c r="B495" s="1">
        <v>43154</v>
      </c>
      <c r="C495" s="2">
        <v>2018000483</v>
      </c>
      <c r="D495" s="2" t="s">
        <v>82</v>
      </c>
      <c r="E495" s="2" t="s">
        <v>0</v>
      </c>
      <c r="F495" s="2">
        <v>6</v>
      </c>
      <c r="G495" s="36">
        <f t="shared" si="7"/>
        <v>277.59999999999997</v>
      </c>
      <c r="H495" s="3">
        <v>1665.6</v>
      </c>
      <c r="I495" s="2" t="s">
        <v>83</v>
      </c>
    </row>
    <row r="496" spans="2:9" s="12" customFormat="1" ht="22.5" customHeight="1" x14ac:dyDescent="0.25">
      <c r="B496" s="1">
        <v>43154</v>
      </c>
      <c r="C496" s="2">
        <v>2018000483</v>
      </c>
      <c r="D496" s="2" t="s">
        <v>93</v>
      </c>
      <c r="E496" s="2" t="s">
        <v>0</v>
      </c>
      <c r="F496" s="2">
        <v>1</v>
      </c>
      <c r="G496" s="36">
        <f t="shared" si="7"/>
        <v>0.01</v>
      </c>
      <c r="H496" s="3">
        <v>0.01</v>
      </c>
      <c r="I496" s="2" t="s">
        <v>83</v>
      </c>
    </row>
    <row r="497" spans="2:9" s="12" customFormat="1" ht="22.5" customHeight="1" x14ac:dyDescent="0.25">
      <c r="B497" s="1">
        <v>43154</v>
      </c>
      <c r="C497" s="2">
        <v>2018000483</v>
      </c>
      <c r="D497" s="2" t="s">
        <v>84</v>
      </c>
      <c r="E497" s="2" t="s">
        <v>0</v>
      </c>
      <c r="F497" s="2">
        <v>2</v>
      </c>
      <c r="G497" s="36">
        <f t="shared" si="7"/>
        <v>1735</v>
      </c>
      <c r="H497" s="3">
        <v>3470</v>
      </c>
      <c r="I497" s="2" t="s">
        <v>83</v>
      </c>
    </row>
    <row r="498" spans="2:9" s="12" customFormat="1" ht="22.5" customHeight="1" x14ac:dyDescent="0.25">
      <c r="B498" s="1">
        <v>43154</v>
      </c>
      <c r="C498" s="2">
        <v>2018000821</v>
      </c>
      <c r="D498" s="2" t="s">
        <v>102</v>
      </c>
      <c r="E498" s="2" t="s">
        <v>0</v>
      </c>
      <c r="F498" s="2">
        <v>1</v>
      </c>
      <c r="G498" s="36">
        <f t="shared" si="7"/>
        <v>3200</v>
      </c>
      <c r="H498" s="3">
        <v>3200</v>
      </c>
      <c r="I498" s="2" t="s">
        <v>103</v>
      </c>
    </row>
    <row r="499" spans="2:9" s="12" customFormat="1" ht="22.5" customHeight="1" x14ac:dyDescent="0.25">
      <c r="B499" s="1">
        <v>43154</v>
      </c>
      <c r="C499" s="2">
        <v>2018000824</v>
      </c>
      <c r="D499" s="2" t="s">
        <v>95</v>
      </c>
      <c r="E499" s="2" t="s">
        <v>0</v>
      </c>
      <c r="F499" s="2">
        <v>1</v>
      </c>
      <c r="G499" s="36">
        <f t="shared" si="7"/>
        <v>2350</v>
      </c>
      <c r="H499" s="3">
        <v>2350</v>
      </c>
      <c r="I499" s="2" t="s">
        <v>53</v>
      </c>
    </row>
    <row r="500" spans="2:9" s="12" customFormat="1" ht="22.5" customHeight="1" x14ac:dyDescent="0.25">
      <c r="B500" s="1">
        <v>43154</v>
      </c>
      <c r="C500" s="2">
        <v>2018000824</v>
      </c>
      <c r="D500" s="2" t="s">
        <v>63</v>
      </c>
      <c r="E500" s="2" t="s">
        <v>0</v>
      </c>
      <c r="F500" s="2">
        <v>4</v>
      </c>
      <c r="G500" s="36">
        <f t="shared" si="7"/>
        <v>200</v>
      </c>
      <c r="H500" s="3">
        <v>800</v>
      </c>
      <c r="I500" s="2" t="s">
        <v>53</v>
      </c>
    </row>
    <row r="501" spans="2:9" s="12" customFormat="1" ht="22.5" customHeight="1" x14ac:dyDescent="0.25">
      <c r="B501" s="1">
        <v>43154</v>
      </c>
      <c r="C501" s="2">
        <v>2018000824</v>
      </c>
      <c r="D501" s="2" t="s">
        <v>75</v>
      </c>
      <c r="E501" s="2" t="s">
        <v>0</v>
      </c>
      <c r="F501" s="2">
        <v>12</v>
      </c>
      <c r="G501" s="36">
        <f t="shared" si="7"/>
        <v>40</v>
      </c>
      <c r="H501" s="3">
        <v>480</v>
      </c>
      <c r="I501" s="2" t="s">
        <v>53</v>
      </c>
    </row>
    <row r="502" spans="2:9" s="12" customFormat="1" ht="22.5" customHeight="1" x14ac:dyDescent="0.25">
      <c r="B502" s="1">
        <v>43154</v>
      </c>
      <c r="C502" s="2">
        <v>2018000824</v>
      </c>
      <c r="D502" s="2" t="s">
        <v>67</v>
      </c>
      <c r="E502" s="2" t="s">
        <v>0</v>
      </c>
      <c r="F502" s="2">
        <v>1</v>
      </c>
      <c r="G502" s="36">
        <f t="shared" si="7"/>
        <v>350</v>
      </c>
      <c r="H502" s="3">
        <v>350</v>
      </c>
      <c r="I502" s="2" t="s">
        <v>53</v>
      </c>
    </row>
    <row r="503" spans="2:9" s="12" customFormat="1" ht="22.5" customHeight="1" x14ac:dyDescent="0.25">
      <c r="B503" s="1">
        <v>43154</v>
      </c>
      <c r="C503" s="2">
        <v>2018000874</v>
      </c>
      <c r="D503" s="2" t="s">
        <v>1224</v>
      </c>
      <c r="E503" s="2" t="s">
        <v>0</v>
      </c>
      <c r="F503" s="2">
        <v>1</v>
      </c>
      <c r="G503" s="36">
        <f t="shared" si="7"/>
        <v>2000</v>
      </c>
      <c r="H503" s="3">
        <v>2000</v>
      </c>
      <c r="I503" s="2" t="s">
        <v>627</v>
      </c>
    </row>
    <row r="504" spans="2:9" s="12" customFormat="1" ht="22.5" customHeight="1" x14ac:dyDescent="0.25">
      <c r="B504" s="1">
        <v>43157</v>
      </c>
      <c r="C504" s="2">
        <v>2018000924</v>
      </c>
      <c r="D504" s="2" t="s">
        <v>1226</v>
      </c>
      <c r="E504" s="2" t="s">
        <v>155</v>
      </c>
      <c r="F504" s="2">
        <v>300</v>
      </c>
      <c r="G504" s="36">
        <f t="shared" si="7"/>
        <v>5.12</v>
      </c>
      <c r="H504" s="3">
        <v>1536</v>
      </c>
      <c r="I504" s="2" t="s">
        <v>206</v>
      </c>
    </row>
    <row r="505" spans="2:9" s="12" customFormat="1" ht="22.5" customHeight="1" x14ac:dyDescent="0.25">
      <c r="B505" s="1">
        <v>43157</v>
      </c>
      <c r="C505" s="2">
        <v>2018000911</v>
      </c>
      <c r="D505" s="2" t="s">
        <v>1229</v>
      </c>
      <c r="E505" s="2" t="s">
        <v>155</v>
      </c>
      <c r="F505" s="2">
        <v>15</v>
      </c>
      <c r="G505" s="36">
        <f t="shared" si="7"/>
        <v>29.69</v>
      </c>
      <c r="H505" s="3">
        <v>445.35</v>
      </c>
      <c r="I505" s="2" t="s">
        <v>342</v>
      </c>
    </row>
    <row r="506" spans="2:9" s="12" customFormat="1" ht="22.5" customHeight="1" x14ac:dyDescent="0.25">
      <c r="B506" s="1">
        <v>43157</v>
      </c>
      <c r="C506" s="2">
        <v>2018000924</v>
      </c>
      <c r="D506" s="2" t="s">
        <v>1229</v>
      </c>
      <c r="E506" s="2" t="s">
        <v>155</v>
      </c>
      <c r="F506" s="2">
        <v>30</v>
      </c>
      <c r="G506" s="36">
        <f t="shared" si="7"/>
        <v>26.8</v>
      </c>
      <c r="H506" s="3">
        <v>804</v>
      </c>
      <c r="I506" s="2" t="s">
        <v>206</v>
      </c>
    </row>
    <row r="507" spans="2:9" s="12" customFormat="1" ht="22.5" customHeight="1" x14ac:dyDescent="0.25">
      <c r="B507" s="1">
        <v>43157</v>
      </c>
      <c r="C507" s="2">
        <v>2018000924</v>
      </c>
      <c r="D507" s="2" t="s">
        <v>1233</v>
      </c>
      <c r="E507" s="2" t="s">
        <v>155</v>
      </c>
      <c r="F507" s="2">
        <v>1000</v>
      </c>
      <c r="G507" s="36">
        <f t="shared" si="7"/>
        <v>4.51</v>
      </c>
      <c r="H507" s="3">
        <v>4510</v>
      </c>
      <c r="I507" s="2" t="s">
        <v>342</v>
      </c>
    </row>
    <row r="508" spans="2:9" s="12" customFormat="1" ht="22.5" customHeight="1" x14ac:dyDescent="0.25">
      <c r="B508" s="1">
        <v>43157</v>
      </c>
      <c r="C508" s="2">
        <v>2018000572</v>
      </c>
      <c r="D508" s="2" t="s">
        <v>1236</v>
      </c>
      <c r="E508" s="2" t="s">
        <v>155</v>
      </c>
      <c r="F508" s="2">
        <v>1000</v>
      </c>
      <c r="G508" s="36">
        <f t="shared" si="7"/>
        <v>0.79</v>
      </c>
      <c r="H508" s="3">
        <v>790</v>
      </c>
      <c r="I508" s="2" t="s">
        <v>342</v>
      </c>
    </row>
    <row r="509" spans="2:9" s="12" customFormat="1" ht="22.5" customHeight="1" x14ac:dyDescent="0.25">
      <c r="B509" s="1">
        <v>43157</v>
      </c>
      <c r="C509" s="2">
        <v>2018000919</v>
      </c>
      <c r="D509" s="2" t="s">
        <v>1239</v>
      </c>
      <c r="E509" s="2" t="s">
        <v>1240</v>
      </c>
      <c r="F509" s="2">
        <v>10</v>
      </c>
      <c r="G509" s="36">
        <f t="shared" si="7"/>
        <v>325.27</v>
      </c>
      <c r="H509" s="3">
        <v>3252.7</v>
      </c>
      <c r="I509" s="2" t="s">
        <v>353</v>
      </c>
    </row>
    <row r="510" spans="2:9" s="12" customFormat="1" ht="22.5" customHeight="1" x14ac:dyDescent="0.25">
      <c r="B510" s="1">
        <v>43157</v>
      </c>
      <c r="C510" s="2">
        <v>2018000827</v>
      </c>
      <c r="D510" s="2" t="s">
        <v>47</v>
      </c>
      <c r="E510" s="2" t="s">
        <v>0</v>
      </c>
      <c r="F510" s="2">
        <v>1</v>
      </c>
      <c r="G510" s="36">
        <f t="shared" si="7"/>
        <v>425</v>
      </c>
      <c r="H510" s="3">
        <v>425</v>
      </c>
      <c r="I510" s="2" t="s">
        <v>41</v>
      </c>
    </row>
    <row r="511" spans="2:9" s="12" customFormat="1" ht="22.5" customHeight="1" x14ac:dyDescent="0.25">
      <c r="B511" s="1">
        <v>43157</v>
      </c>
      <c r="C511" s="2">
        <v>2018000827</v>
      </c>
      <c r="D511" s="2" t="s">
        <v>46</v>
      </c>
      <c r="E511" s="2" t="s">
        <v>0</v>
      </c>
      <c r="F511" s="2">
        <v>1</v>
      </c>
      <c r="G511" s="36">
        <f t="shared" si="7"/>
        <v>425</v>
      </c>
      <c r="H511" s="3">
        <v>425</v>
      </c>
      <c r="I511" s="2" t="s">
        <v>41</v>
      </c>
    </row>
    <row r="512" spans="2:9" s="12" customFormat="1" ht="22.5" customHeight="1" x14ac:dyDescent="0.25">
      <c r="B512" s="1">
        <v>43157</v>
      </c>
      <c r="C512" s="2">
        <v>2018000827</v>
      </c>
      <c r="D512" s="2" t="s">
        <v>50</v>
      </c>
      <c r="E512" s="2" t="s">
        <v>0</v>
      </c>
      <c r="F512" s="2">
        <v>2</v>
      </c>
      <c r="G512" s="36">
        <f t="shared" si="7"/>
        <v>215</v>
      </c>
      <c r="H512" s="3">
        <v>430</v>
      </c>
      <c r="I512" s="2" t="s">
        <v>41</v>
      </c>
    </row>
    <row r="513" spans="2:9" s="12" customFormat="1" ht="22.5" customHeight="1" x14ac:dyDescent="0.25">
      <c r="B513" s="1">
        <v>43157</v>
      </c>
      <c r="C513" s="2">
        <v>2018000827</v>
      </c>
      <c r="D513" s="2" t="s">
        <v>55</v>
      </c>
      <c r="E513" s="2" t="s">
        <v>0</v>
      </c>
      <c r="F513" s="2">
        <v>4</v>
      </c>
      <c r="G513" s="36">
        <f t="shared" si="7"/>
        <v>600</v>
      </c>
      <c r="H513" s="3">
        <v>2400</v>
      </c>
      <c r="I513" s="2" t="s">
        <v>41</v>
      </c>
    </row>
    <row r="514" spans="2:9" s="12" customFormat="1" ht="22.5" customHeight="1" x14ac:dyDescent="0.25">
      <c r="B514" s="1">
        <v>43157</v>
      </c>
      <c r="C514" s="2">
        <v>2018000827</v>
      </c>
      <c r="D514" s="2" t="s">
        <v>49</v>
      </c>
      <c r="E514" s="2" t="s">
        <v>0</v>
      </c>
      <c r="F514" s="2">
        <v>1</v>
      </c>
      <c r="G514" s="36">
        <f t="shared" si="7"/>
        <v>900</v>
      </c>
      <c r="H514" s="3">
        <v>900</v>
      </c>
      <c r="I514" s="2" t="s">
        <v>41</v>
      </c>
    </row>
    <row r="515" spans="2:9" s="12" customFormat="1" ht="22.5" customHeight="1" x14ac:dyDescent="0.25">
      <c r="B515" s="1">
        <v>43157</v>
      </c>
      <c r="C515" s="2">
        <v>2018000559</v>
      </c>
      <c r="D515" s="2" t="s">
        <v>60</v>
      </c>
      <c r="E515" s="2" t="s">
        <v>0</v>
      </c>
      <c r="F515" s="2">
        <v>1</v>
      </c>
      <c r="G515" s="36">
        <f t="shared" si="7"/>
        <v>347</v>
      </c>
      <c r="H515" s="3">
        <v>347</v>
      </c>
      <c r="I515" s="2" t="s">
        <v>59</v>
      </c>
    </row>
    <row r="516" spans="2:9" s="12" customFormat="1" ht="22.5" customHeight="1" x14ac:dyDescent="0.25">
      <c r="B516" s="1">
        <v>43157</v>
      </c>
      <c r="C516" s="2">
        <v>2018000559</v>
      </c>
      <c r="D516" s="2" t="s">
        <v>1245</v>
      </c>
      <c r="E516" s="2" t="s">
        <v>0</v>
      </c>
      <c r="F516" s="2">
        <v>1</v>
      </c>
      <c r="G516" s="36">
        <f t="shared" si="7"/>
        <v>389</v>
      </c>
      <c r="H516" s="3">
        <v>389</v>
      </c>
      <c r="I516" s="2" t="s">
        <v>59</v>
      </c>
    </row>
    <row r="517" spans="2:9" s="12" customFormat="1" ht="22.5" customHeight="1" x14ac:dyDescent="0.25">
      <c r="B517" s="1">
        <v>43157</v>
      </c>
      <c r="C517" s="2">
        <v>2018000559</v>
      </c>
      <c r="D517" s="2" t="s">
        <v>1246</v>
      </c>
      <c r="E517" s="2" t="s">
        <v>0</v>
      </c>
      <c r="F517" s="2">
        <v>1</v>
      </c>
      <c r="G517" s="36">
        <f t="shared" si="7"/>
        <v>389</v>
      </c>
      <c r="H517" s="3">
        <v>389</v>
      </c>
      <c r="I517" s="2" t="s">
        <v>59</v>
      </c>
    </row>
    <row r="518" spans="2:9" s="12" customFormat="1" ht="22.5" customHeight="1" x14ac:dyDescent="0.25">
      <c r="B518" s="1">
        <v>43157</v>
      </c>
      <c r="C518" s="2">
        <v>2018000559</v>
      </c>
      <c r="D518" s="2" t="s">
        <v>1247</v>
      </c>
      <c r="E518" s="2" t="s">
        <v>0</v>
      </c>
      <c r="F518" s="2">
        <v>1</v>
      </c>
      <c r="G518" s="36">
        <f t="shared" ref="G518:G581" si="8">H518/F518</f>
        <v>4200</v>
      </c>
      <c r="H518" s="3">
        <v>4200</v>
      </c>
      <c r="I518" s="2" t="s">
        <v>59</v>
      </c>
    </row>
    <row r="519" spans="2:9" s="12" customFormat="1" ht="22.5" customHeight="1" x14ac:dyDescent="0.25">
      <c r="B519" s="1">
        <v>43157</v>
      </c>
      <c r="C519" s="2">
        <v>2018000559</v>
      </c>
      <c r="D519" s="2" t="s">
        <v>1248</v>
      </c>
      <c r="E519" s="2" t="s">
        <v>0</v>
      </c>
      <c r="F519" s="2">
        <v>1</v>
      </c>
      <c r="G519" s="36">
        <f t="shared" si="8"/>
        <v>4200</v>
      </c>
      <c r="H519" s="3">
        <v>4200</v>
      </c>
      <c r="I519" s="2" t="s">
        <v>59</v>
      </c>
    </row>
    <row r="520" spans="2:9" s="12" customFormat="1" ht="22.5" customHeight="1" x14ac:dyDescent="0.25">
      <c r="B520" s="1">
        <v>43157</v>
      </c>
      <c r="C520" s="2">
        <v>2018000559</v>
      </c>
      <c r="D520" s="2" t="s">
        <v>1249</v>
      </c>
      <c r="E520" s="2" t="s">
        <v>0</v>
      </c>
      <c r="F520" s="2">
        <v>1</v>
      </c>
      <c r="G520" s="36">
        <f t="shared" si="8"/>
        <v>4200</v>
      </c>
      <c r="H520" s="3">
        <v>4200</v>
      </c>
      <c r="I520" s="2" t="s">
        <v>59</v>
      </c>
    </row>
    <row r="521" spans="2:9" s="12" customFormat="1" ht="22.5" customHeight="1" x14ac:dyDescent="0.25">
      <c r="B521" s="1">
        <v>43157</v>
      </c>
      <c r="C521" s="2">
        <v>2018000559</v>
      </c>
      <c r="D521" s="2" t="s">
        <v>1250</v>
      </c>
      <c r="E521" s="2" t="s">
        <v>0</v>
      </c>
      <c r="F521" s="2">
        <v>1</v>
      </c>
      <c r="G521" s="36">
        <f t="shared" si="8"/>
        <v>950</v>
      </c>
      <c r="H521" s="3">
        <v>950</v>
      </c>
      <c r="I521" s="2" t="s">
        <v>59</v>
      </c>
    </row>
    <row r="522" spans="2:9" s="12" customFormat="1" ht="22.5" customHeight="1" x14ac:dyDescent="0.25">
      <c r="B522" s="1">
        <v>43157</v>
      </c>
      <c r="C522" s="2">
        <v>2018000559</v>
      </c>
      <c r="D522" s="2" t="s">
        <v>1251</v>
      </c>
      <c r="E522" s="2" t="s">
        <v>0</v>
      </c>
      <c r="F522" s="2">
        <v>1</v>
      </c>
      <c r="G522" s="36">
        <f t="shared" si="8"/>
        <v>950</v>
      </c>
      <c r="H522" s="3">
        <v>950</v>
      </c>
      <c r="I522" s="2" t="s">
        <v>59</v>
      </c>
    </row>
    <row r="523" spans="2:9" s="12" customFormat="1" ht="22.5" customHeight="1" x14ac:dyDescent="0.25">
      <c r="B523" s="1">
        <v>43157</v>
      </c>
      <c r="C523" s="2">
        <v>2018000559</v>
      </c>
      <c r="D523" s="2" t="s">
        <v>1252</v>
      </c>
      <c r="E523" s="2" t="s">
        <v>0</v>
      </c>
      <c r="F523" s="2">
        <v>1</v>
      </c>
      <c r="G523" s="36">
        <f t="shared" si="8"/>
        <v>950</v>
      </c>
      <c r="H523" s="3">
        <v>950</v>
      </c>
      <c r="I523" s="2" t="s">
        <v>59</v>
      </c>
    </row>
    <row r="524" spans="2:9" s="12" customFormat="1" ht="22.5" customHeight="1" x14ac:dyDescent="0.25">
      <c r="B524" s="1">
        <v>43157</v>
      </c>
      <c r="C524" s="2">
        <v>2018000559</v>
      </c>
      <c r="D524" s="2" t="s">
        <v>1253</v>
      </c>
      <c r="E524" s="2" t="s">
        <v>0</v>
      </c>
      <c r="F524" s="2">
        <v>2</v>
      </c>
      <c r="G524" s="36">
        <f t="shared" si="8"/>
        <v>367</v>
      </c>
      <c r="H524" s="3">
        <v>734</v>
      </c>
      <c r="I524" s="2" t="s">
        <v>59</v>
      </c>
    </row>
    <row r="525" spans="2:9" s="12" customFormat="1" ht="22.5" customHeight="1" x14ac:dyDescent="0.25">
      <c r="B525" s="1">
        <v>43157</v>
      </c>
      <c r="C525" s="2">
        <v>2018000489</v>
      </c>
      <c r="D525" s="2" t="s">
        <v>87</v>
      </c>
      <c r="E525" s="2" t="s">
        <v>0</v>
      </c>
      <c r="F525" s="2">
        <v>1</v>
      </c>
      <c r="G525" s="36">
        <f t="shared" si="8"/>
        <v>750</v>
      </c>
      <c r="H525" s="3">
        <v>750</v>
      </c>
      <c r="I525" s="2" t="s">
        <v>53</v>
      </c>
    </row>
    <row r="526" spans="2:9" s="12" customFormat="1" ht="22.5" customHeight="1" x14ac:dyDescent="0.25">
      <c r="B526" s="1">
        <v>43157</v>
      </c>
      <c r="C526" s="2">
        <v>2018000489</v>
      </c>
      <c r="D526" s="2" t="s">
        <v>111</v>
      </c>
      <c r="E526" s="2" t="s">
        <v>0</v>
      </c>
      <c r="F526" s="2">
        <v>2</v>
      </c>
      <c r="G526" s="36">
        <f t="shared" si="8"/>
        <v>70</v>
      </c>
      <c r="H526" s="3">
        <v>140</v>
      </c>
      <c r="I526" s="2" t="s">
        <v>53</v>
      </c>
    </row>
    <row r="527" spans="2:9" s="12" customFormat="1" ht="22.5" customHeight="1" x14ac:dyDescent="0.25">
      <c r="B527" s="1">
        <v>43157</v>
      </c>
      <c r="C527" s="2">
        <v>2018000489</v>
      </c>
      <c r="D527" s="2" t="s">
        <v>116</v>
      </c>
      <c r="E527" s="2" t="s">
        <v>0</v>
      </c>
      <c r="F527" s="2">
        <v>5</v>
      </c>
      <c r="G527" s="36">
        <f t="shared" si="8"/>
        <v>361</v>
      </c>
      <c r="H527" s="3">
        <v>1805</v>
      </c>
      <c r="I527" s="2" t="s">
        <v>53</v>
      </c>
    </row>
    <row r="528" spans="2:9" s="12" customFormat="1" ht="22.5" customHeight="1" x14ac:dyDescent="0.25">
      <c r="B528" s="1">
        <v>43157</v>
      </c>
      <c r="C528" s="2">
        <v>2018000489</v>
      </c>
      <c r="D528" s="2" t="s">
        <v>112</v>
      </c>
      <c r="E528" s="2" t="s">
        <v>0</v>
      </c>
      <c r="F528" s="2">
        <v>1</v>
      </c>
      <c r="G528" s="36">
        <f t="shared" si="8"/>
        <v>430</v>
      </c>
      <c r="H528" s="3">
        <v>430</v>
      </c>
      <c r="I528" s="2" t="s">
        <v>53</v>
      </c>
    </row>
    <row r="529" spans="2:9" s="12" customFormat="1" ht="22.5" customHeight="1" x14ac:dyDescent="0.25">
      <c r="B529" s="1">
        <v>43157</v>
      </c>
      <c r="C529" s="2">
        <v>2018000489</v>
      </c>
      <c r="D529" s="2" t="s">
        <v>109</v>
      </c>
      <c r="E529" s="2" t="s">
        <v>0</v>
      </c>
      <c r="F529" s="2">
        <v>1</v>
      </c>
      <c r="G529" s="36">
        <f t="shared" si="8"/>
        <v>300</v>
      </c>
      <c r="H529" s="3">
        <v>300</v>
      </c>
      <c r="I529" s="2" t="s">
        <v>53</v>
      </c>
    </row>
    <row r="530" spans="2:9" s="12" customFormat="1" ht="22.5" customHeight="1" x14ac:dyDescent="0.25">
      <c r="B530" s="1">
        <v>43157</v>
      </c>
      <c r="C530" s="2">
        <v>2018000489</v>
      </c>
      <c r="D530" s="2" t="s">
        <v>1255</v>
      </c>
      <c r="E530" s="2" t="s">
        <v>0</v>
      </c>
      <c r="F530" s="2">
        <v>1</v>
      </c>
      <c r="G530" s="36">
        <f t="shared" si="8"/>
        <v>0.01</v>
      </c>
      <c r="H530" s="3">
        <v>0.01</v>
      </c>
      <c r="I530" s="2" t="s">
        <v>53</v>
      </c>
    </row>
    <row r="531" spans="2:9" s="12" customFormat="1" ht="22.5" customHeight="1" x14ac:dyDescent="0.25">
      <c r="B531" s="1">
        <v>43157</v>
      </c>
      <c r="C531" s="2">
        <v>2018000489</v>
      </c>
      <c r="D531" s="2" t="s">
        <v>1256</v>
      </c>
      <c r="E531" s="2" t="s">
        <v>0</v>
      </c>
      <c r="F531" s="2">
        <v>1</v>
      </c>
      <c r="G531" s="36">
        <f t="shared" si="8"/>
        <v>0.01</v>
      </c>
      <c r="H531" s="3">
        <v>0.01</v>
      </c>
      <c r="I531" s="2" t="s">
        <v>53</v>
      </c>
    </row>
    <row r="532" spans="2:9" s="12" customFormat="1" ht="22.5" customHeight="1" x14ac:dyDescent="0.25">
      <c r="B532" s="1">
        <v>43157</v>
      </c>
      <c r="C532" s="2">
        <v>2018000489</v>
      </c>
      <c r="D532" s="2" t="s">
        <v>88</v>
      </c>
      <c r="E532" s="2" t="s">
        <v>0</v>
      </c>
      <c r="F532" s="2">
        <v>1</v>
      </c>
      <c r="G532" s="36">
        <f t="shared" si="8"/>
        <v>280</v>
      </c>
      <c r="H532" s="3">
        <v>280</v>
      </c>
      <c r="I532" s="2" t="s">
        <v>53</v>
      </c>
    </row>
    <row r="533" spans="2:9" s="12" customFormat="1" ht="22.5" customHeight="1" x14ac:dyDescent="0.25">
      <c r="B533" s="1">
        <v>43157</v>
      </c>
      <c r="C533" s="2">
        <v>2018000489</v>
      </c>
      <c r="D533" s="2" t="s">
        <v>107</v>
      </c>
      <c r="E533" s="2" t="s">
        <v>0</v>
      </c>
      <c r="F533" s="2">
        <v>1</v>
      </c>
      <c r="G533" s="36">
        <f t="shared" si="8"/>
        <v>1800</v>
      </c>
      <c r="H533" s="3">
        <v>1800</v>
      </c>
      <c r="I533" s="2" t="s">
        <v>53</v>
      </c>
    </row>
    <row r="534" spans="2:9" s="12" customFormat="1" ht="22.5" customHeight="1" x14ac:dyDescent="0.25">
      <c r="B534" s="1">
        <v>43157</v>
      </c>
      <c r="C534" s="2">
        <v>2018000489</v>
      </c>
      <c r="D534" s="2" t="s">
        <v>108</v>
      </c>
      <c r="E534" s="2" t="s">
        <v>0</v>
      </c>
      <c r="F534" s="2">
        <v>5</v>
      </c>
      <c r="G534" s="36">
        <f t="shared" si="8"/>
        <v>361</v>
      </c>
      <c r="H534" s="3">
        <v>1805</v>
      </c>
      <c r="I534" s="2" t="s">
        <v>53</v>
      </c>
    </row>
    <row r="535" spans="2:9" s="12" customFormat="1" ht="22.5" customHeight="1" x14ac:dyDescent="0.25">
      <c r="B535" s="1">
        <v>43157</v>
      </c>
      <c r="C535" s="2">
        <v>2018000489</v>
      </c>
      <c r="D535" s="2" t="s">
        <v>110</v>
      </c>
      <c r="E535" s="2" t="s">
        <v>0</v>
      </c>
      <c r="F535" s="2">
        <v>1</v>
      </c>
      <c r="G535" s="36">
        <f t="shared" si="8"/>
        <v>280</v>
      </c>
      <c r="H535" s="3">
        <v>280</v>
      </c>
      <c r="I535" s="2" t="s">
        <v>53</v>
      </c>
    </row>
    <row r="536" spans="2:9" s="12" customFormat="1" ht="22.5" customHeight="1" x14ac:dyDescent="0.25">
      <c r="B536" s="1">
        <v>43157</v>
      </c>
      <c r="C536" s="2">
        <v>2018000489</v>
      </c>
      <c r="D536" s="2" t="s">
        <v>115</v>
      </c>
      <c r="E536" s="2" t="s">
        <v>0</v>
      </c>
      <c r="F536" s="2">
        <v>2</v>
      </c>
      <c r="G536" s="36">
        <f t="shared" si="8"/>
        <v>70</v>
      </c>
      <c r="H536" s="3">
        <v>140</v>
      </c>
      <c r="I536" s="2" t="s">
        <v>53</v>
      </c>
    </row>
    <row r="537" spans="2:9" s="12" customFormat="1" ht="22.5" customHeight="1" x14ac:dyDescent="0.25">
      <c r="B537" s="1">
        <v>43157</v>
      </c>
      <c r="C537" s="2">
        <v>2018000527</v>
      </c>
      <c r="D537" s="2" t="s">
        <v>43</v>
      </c>
      <c r="E537" s="2" t="s">
        <v>0</v>
      </c>
      <c r="F537" s="2">
        <v>1</v>
      </c>
      <c r="G537" s="36">
        <f t="shared" si="8"/>
        <v>2070.81</v>
      </c>
      <c r="H537" s="3">
        <v>2070.81</v>
      </c>
      <c r="I537" s="2" t="s">
        <v>1259</v>
      </c>
    </row>
    <row r="538" spans="2:9" s="12" customFormat="1" ht="22.5" customHeight="1" x14ac:dyDescent="0.25">
      <c r="B538" s="1">
        <v>43157</v>
      </c>
      <c r="C538" s="2">
        <v>2018000527</v>
      </c>
      <c r="D538" s="2" t="s">
        <v>44</v>
      </c>
      <c r="E538" s="2" t="s">
        <v>0</v>
      </c>
      <c r="F538" s="2">
        <v>1</v>
      </c>
      <c r="G538" s="36">
        <f t="shared" si="8"/>
        <v>321.3</v>
      </c>
      <c r="H538" s="3">
        <v>321.3</v>
      </c>
      <c r="I538" s="2" t="s">
        <v>1259</v>
      </c>
    </row>
    <row r="539" spans="2:9" s="12" customFormat="1" ht="22.5" customHeight="1" x14ac:dyDescent="0.25">
      <c r="B539" s="1">
        <v>43157</v>
      </c>
      <c r="C539" s="2">
        <v>2018000527</v>
      </c>
      <c r="D539" s="2" t="s">
        <v>42</v>
      </c>
      <c r="E539" s="2" t="s">
        <v>0</v>
      </c>
      <c r="F539" s="2">
        <v>2</v>
      </c>
      <c r="G539" s="36">
        <f t="shared" si="8"/>
        <v>580</v>
      </c>
      <c r="H539" s="3">
        <v>1160</v>
      </c>
      <c r="I539" s="2" t="s">
        <v>1259</v>
      </c>
    </row>
    <row r="540" spans="2:9" s="12" customFormat="1" ht="22.5" customHeight="1" x14ac:dyDescent="0.25">
      <c r="B540" s="1">
        <v>43157</v>
      </c>
      <c r="C540" s="2">
        <v>2018000527</v>
      </c>
      <c r="D540" s="2" t="s">
        <v>40</v>
      </c>
      <c r="E540" s="2" t="s">
        <v>0</v>
      </c>
      <c r="F540" s="2">
        <v>1</v>
      </c>
      <c r="G540" s="36">
        <f t="shared" si="8"/>
        <v>1691.55</v>
      </c>
      <c r="H540" s="3">
        <v>1691.55</v>
      </c>
      <c r="I540" s="2" t="s">
        <v>1259</v>
      </c>
    </row>
    <row r="541" spans="2:9" s="12" customFormat="1" ht="22.5" customHeight="1" x14ac:dyDescent="0.25">
      <c r="B541" s="1">
        <v>43157</v>
      </c>
      <c r="C541" s="2">
        <v>2018000527</v>
      </c>
      <c r="D541" s="2" t="s">
        <v>1261</v>
      </c>
      <c r="E541" s="2" t="s">
        <v>0</v>
      </c>
      <c r="F541" s="2">
        <v>1</v>
      </c>
      <c r="G541" s="36">
        <f t="shared" si="8"/>
        <v>321.3</v>
      </c>
      <c r="H541" s="3">
        <v>321.3</v>
      </c>
      <c r="I541" s="2" t="s">
        <v>1259</v>
      </c>
    </row>
    <row r="542" spans="2:9" s="12" customFormat="1" ht="22.5" customHeight="1" x14ac:dyDescent="0.25">
      <c r="B542" s="1">
        <v>43157</v>
      </c>
      <c r="C542" s="2">
        <v>2018000527</v>
      </c>
      <c r="D542" s="2" t="s">
        <v>1262</v>
      </c>
      <c r="E542" s="2" t="s">
        <v>0</v>
      </c>
      <c r="F542" s="2">
        <v>1</v>
      </c>
      <c r="G542" s="36">
        <f t="shared" si="8"/>
        <v>1333</v>
      </c>
      <c r="H542" s="3">
        <v>1333</v>
      </c>
      <c r="I542" s="2" t="s">
        <v>1259</v>
      </c>
    </row>
    <row r="543" spans="2:9" s="12" customFormat="1" ht="22.5" customHeight="1" x14ac:dyDescent="0.25">
      <c r="B543" s="1">
        <v>43157</v>
      </c>
      <c r="C543" s="2">
        <v>2018000527</v>
      </c>
      <c r="D543" s="2" t="s">
        <v>1263</v>
      </c>
      <c r="E543" s="2" t="s">
        <v>0</v>
      </c>
      <c r="F543" s="2">
        <v>1</v>
      </c>
      <c r="G543" s="36">
        <f t="shared" si="8"/>
        <v>1713.6</v>
      </c>
      <c r="H543" s="3">
        <v>1713.6</v>
      </c>
      <c r="I543" s="2" t="s">
        <v>1259</v>
      </c>
    </row>
    <row r="544" spans="2:9" s="12" customFormat="1" ht="22.5" customHeight="1" x14ac:dyDescent="0.25">
      <c r="B544" s="1">
        <v>43157</v>
      </c>
      <c r="C544" s="2">
        <v>2018000527</v>
      </c>
      <c r="D544" s="2" t="s">
        <v>1265</v>
      </c>
      <c r="E544" s="2" t="s">
        <v>0</v>
      </c>
      <c r="F544" s="2">
        <v>1</v>
      </c>
      <c r="G544" s="36">
        <f t="shared" si="8"/>
        <v>1713.6</v>
      </c>
      <c r="H544" s="3">
        <v>1713.6</v>
      </c>
      <c r="I544" s="2" t="s">
        <v>1259</v>
      </c>
    </row>
    <row r="545" spans="2:9" s="12" customFormat="1" ht="22.5" customHeight="1" x14ac:dyDescent="0.25">
      <c r="B545" s="1">
        <v>43157</v>
      </c>
      <c r="C545" s="2">
        <v>2018000527</v>
      </c>
      <c r="D545" s="2" t="s">
        <v>1266</v>
      </c>
      <c r="E545" s="2" t="s">
        <v>0</v>
      </c>
      <c r="F545" s="2">
        <v>1</v>
      </c>
      <c r="G545" s="36">
        <f t="shared" si="8"/>
        <v>1713.6</v>
      </c>
      <c r="H545" s="3">
        <v>1713.6</v>
      </c>
      <c r="I545" s="2" t="s">
        <v>1259</v>
      </c>
    </row>
    <row r="546" spans="2:9" s="12" customFormat="1" ht="22.5" customHeight="1" x14ac:dyDescent="0.25">
      <c r="B546" s="1">
        <v>43157</v>
      </c>
      <c r="C546" s="2">
        <v>2018000527</v>
      </c>
      <c r="D546" s="2" t="s">
        <v>1267</v>
      </c>
      <c r="E546" s="2" t="s">
        <v>0</v>
      </c>
      <c r="F546" s="2">
        <v>1</v>
      </c>
      <c r="G546" s="36">
        <f t="shared" si="8"/>
        <v>1713.6</v>
      </c>
      <c r="H546" s="3">
        <v>1713.6</v>
      </c>
      <c r="I546" s="2" t="s">
        <v>1259</v>
      </c>
    </row>
    <row r="547" spans="2:9" s="12" customFormat="1" ht="22.5" customHeight="1" x14ac:dyDescent="0.25">
      <c r="B547" s="1">
        <v>43157</v>
      </c>
      <c r="C547" s="2">
        <v>2018000527</v>
      </c>
      <c r="D547" s="2" t="s">
        <v>1268</v>
      </c>
      <c r="E547" s="2" t="s">
        <v>0</v>
      </c>
      <c r="F547" s="2">
        <v>1</v>
      </c>
      <c r="G547" s="36">
        <f t="shared" si="8"/>
        <v>1333</v>
      </c>
      <c r="H547" s="3">
        <v>1333</v>
      </c>
      <c r="I547" s="2" t="s">
        <v>1259</v>
      </c>
    </row>
    <row r="548" spans="2:9" s="12" customFormat="1" ht="22.5" customHeight="1" x14ac:dyDescent="0.25">
      <c r="B548" s="1">
        <v>43157</v>
      </c>
      <c r="C548" s="2">
        <v>2018000527</v>
      </c>
      <c r="D548" s="2" t="s">
        <v>1269</v>
      </c>
      <c r="E548" s="2" t="s">
        <v>0</v>
      </c>
      <c r="F548" s="2">
        <v>1</v>
      </c>
      <c r="G548" s="36">
        <f t="shared" si="8"/>
        <v>1405</v>
      </c>
      <c r="H548" s="3">
        <v>1405</v>
      </c>
      <c r="I548" s="2" t="s">
        <v>1259</v>
      </c>
    </row>
    <row r="549" spans="2:9" s="12" customFormat="1" ht="22.5" customHeight="1" x14ac:dyDescent="0.25">
      <c r="B549" s="1">
        <v>43157</v>
      </c>
      <c r="C549" s="2">
        <v>2018000527</v>
      </c>
      <c r="D549" s="2" t="s">
        <v>1270</v>
      </c>
      <c r="E549" s="2" t="s">
        <v>0</v>
      </c>
      <c r="F549" s="2">
        <v>1</v>
      </c>
      <c r="G549" s="36">
        <f t="shared" si="8"/>
        <v>6819</v>
      </c>
      <c r="H549" s="3">
        <v>6819</v>
      </c>
      <c r="I549" s="2" t="s">
        <v>1259</v>
      </c>
    </row>
    <row r="550" spans="2:9" s="12" customFormat="1" ht="22.5" customHeight="1" x14ac:dyDescent="0.25">
      <c r="B550" s="1">
        <v>43157</v>
      </c>
      <c r="C550" s="2">
        <v>2018000527</v>
      </c>
      <c r="D550" s="2" t="s">
        <v>1271</v>
      </c>
      <c r="E550" s="2" t="s">
        <v>0</v>
      </c>
      <c r="F550" s="2">
        <v>1</v>
      </c>
      <c r="G550" s="36">
        <f t="shared" si="8"/>
        <v>8108</v>
      </c>
      <c r="H550" s="3">
        <v>8108</v>
      </c>
      <c r="I550" s="2" t="s">
        <v>1259</v>
      </c>
    </row>
    <row r="551" spans="2:9" s="12" customFormat="1" ht="22.5" customHeight="1" x14ac:dyDescent="0.25">
      <c r="B551" s="1">
        <v>43157</v>
      </c>
      <c r="C551" s="2">
        <v>2018000527</v>
      </c>
      <c r="D551" s="2" t="s">
        <v>45</v>
      </c>
      <c r="E551" s="2" t="s">
        <v>0</v>
      </c>
      <c r="F551" s="2">
        <v>1</v>
      </c>
      <c r="G551" s="36">
        <f t="shared" si="8"/>
        <v>2008.13</v>
      </c>
      <c r="H551" s="3">
        <v>2008.13</v>
      </c>
      <c r="I551" s="2" t="s">
        <v>1259</v>
      </c>
    </row>
    <row r="552" spans="2:9" s="12" customFormat="1" ht="22.5" customHeight="1" x14ac:dyDescent="0.25">
      <c r="B552" s="1">
        <v>43157</v>
      </c>
      <c r="C552" s="2">
        <v>2018000767</v>
      </c>
      <c r="D552" s="2" t="s">
        <v>894</v>
      </c>
      <c r="E552" s="2" t="s">
        <v>0</v>
      </c>
      <c r="F552" s="2">
        <v>1</v>
      </c>
      <c r="G552" s="36">
        <f t="shared" si="8"/>
        <v>275</v>
      </c>
      <c r="H552" s="3">
        <v>275</v>
      </c>
      <c r="I552" s="2" t="s">
        <v>41</v>
      </c>
    </row>
    <row r="553" spans="2:9" s="12" customFormat="1" ht="22.5" customHeight="1" x14ac:dyDescent="0.25">
      <c r="B553" s="1">
        <v>43157</v>
      </c>
      <c r="C553" s="2">
        <v>2018000723</v>
      </c>
      <c r="D553" s="2" t="s">
        <v>102</v>
      </c>
      <c r="E553" s="2" t="s">
        <v>0</v>
      </c>
      <c r="F553" s="2">
        <v>1</v>
      </c>
      <c r="G553" s="36">
        <f t="shared" si="8"/>
        <v>3200</v>
      </c>
      <c r="H553" s="3">
        <v>3200</v>
      </c>
      <c r="I553" s="2" t="s">
        <v>103</v>
      </c>
    </row>
    <row r="554" spans="2:9" s="12" customFormat="1" ht="22.5" customHeight="1" x14ac:dyDescent="0.25">
      <c r="B554" s="1">
        <v>43157</v>
      </c>
      <c r="C554" s="2">
        <v>2018000766</v>
      </c>
      <c r="D554" s="2" t="s">
        <v>43</v>
      </c>
      <c r="E554" s="2" t="s">
        <v>0</v>
      </c>
      <c r="F554" s="2">
        <v>1</v>
      </c>
      <c r="G554" s="36">
        <f t="shared" si="8"/>
        <v>756.34</v>
      </c>
      <c r="H554" s="3">
        <v>756.34</v>
      </c>
      <c r="I554" s="2" t="s">
        <v>886</v>
      </c>
    </row>
    <row r="555" spans="2:9" s="12" customFormat="1" ht="22.5" customHeight="1" x14ac:dyDescent="0.25">
      <c r="B555" s="1">
        <v>43157</v>
      </c>
      <c r="C555" s="2">
        <v>2018000766</v>
      </c>
      <c r="D555" s="2" t="s">
        <v>42</v>
      </c>
      <c r="E555" s="2" t="s">
        <v>0</v>
      </c>
      <c r="F555" s="2">
        <v>2</v>
      </c>
      <c r="G555" s="36">
        <f t="shared" si="8"/>
        <v>60.07</v>
      </c>
      <c r="H555" s="3">
        <v>120.14</v>
      </c>
      <c r="I555" s="2" t="s">
        <v>886</v>
      </c>
    </row>
    <row r="556" spans="2:9" s="12" customFormat="1" ht="22.5" customHeight="1" x14ac:dyDescent="0.25">
      <c r="B556" s="1">
        <v>43157</v>
      </c>
      <c r="C556" s="2">
        <v>2018000766</v>
      </c>
      <c r="D556" s="2" t="s">
        <v>44</v>
      </c>
      <c r="E556" s="2" t="s">
        <v>0</v>
      </c>
      <c r="F556" s="2">
        <v>1</v>
      </c>
      <c r="G556" s="36">
        <f t="shared" si="8"/>
        <v>131.5</v>
      </c>
      <c r="H556" s="3">
        <v>131.5</v>
      </c>
      <c r="I556" s="2" t="s">
        <v>886</v>
      </c>
    </row>
    <row r="557" spans="2:9" s="12" customFormat="1" ht="22.5" customHeight="1" x14ac:dyDescent="0.25">
      <c r="B557" s="1">
        <v>43157</v>
      </c>
      <c r="C557" s="2">
        <v>2018000766</v>
      </c>
      <c r="D557" s="2" t="s">
        <v>40</v>
      </c>
      <c r="E557" s="2" t="s">
        <v>0</v>
      </c>
      <c r="F557" s="2">
        <v>1</v>
      </c>
      <c r="G557" s="36">
        <f t="shared" si="8"/>
        <v>312.42</v>
      </c>
      <c r="H557" s="3">
        <v>312.42</v>
      </c>
      <c r="I557" s="2" t="s">
        <v>886</v>
      </c>
    </row>
    <row r="558" spans="2:9" s="12" customFormat="1" ht="22.5" customHeight="1" x14ac:dyDescent="0.25">
      <c r="B558" s="1">
        <v>43157</v>
      </c>
      <c r="C558" s="2">
        <v>2018000766</v>
      </c>
      <c r="D558" s="2" t="s">
        <v>45</v>
      </c>
      <c r="E558" s="2" t="s">
        <v>0</v>
      </c>
      <c r="F558" s="2">
        <v>1</v>
      </c>
      <c r="G558" s="36">
        <f t="shared" si="8"/>
        <v>1479.61</v>
      </c>
      <c r="H558" s="3">
        <v>1479.61</v>
      </c>
      <c r="I558" s="2" t="s">
        <v>886</v>
      </c>
    </row>
    <row r="559" spans="2:9" s="12" customFormat="1" ht="22.5" customHeight="1" x14ac:dyDescent="0.25">
      <c r="B559" s="1">
        <v>43157</v>
      </c>
      <c r="C559" s="2">
        <v>2018000764</v>
      </c>
      <c r="D559" s="2" t="s">
        <v>1277</v>
      </c>
      <c r="E559" s="2" t="s">
        <v>0</v>
      </c>
      <c r="F559" s="2">
        <v>4</v>
      </c>
      <c r="G559" s="36">
        <f t="shared" si="8"/>
        <v>370</v>
      </c>
      <c r="H559" s="3">
        <v>1480</v>
      </c>
      <c r="I559" s="2" t="s">
        <v>73</v>
      </c>
    </row>
    <row r="560" spans="2:9" s="12" customFormat="1" ht="22.5" customHeight="1" x14ac:dyDescent="0.25">
      <c r="B560" s="1">
        <v>43157</v>
      </c>
      <c r="C560" s="2">
        <v>2018000764</v>
      </c>
      <c r="D560" s="2" t="s">
        <v>1278</v>
      </c>
      <c r="E560" s="2" t="s">
        <v>0</v>
      </c>
      <c r="F560" s="2">
        <v>4</v>
      </c>
      <c r="G560" s="36">
        <f t="shared" si="8"/>
        <v>1200</v>
      </c>
      <c r="H560" s="3">
        <v>4800</v>
      </c>
      <c r="I560" s="2" t="s">
        <v>73</v>
      </c>
    </row>
    <row r="561" spans="2:9" s="12" customFormat="1" ht="22.5" customHeight="1" x14ac:dyDescent="0.25">
      <c r="B561" s="1">
        <v>43158</v>
      </c>
      <c r="C561" s="2">
        <v>2017005801</v>
      </c>
      <c r="D561" s="2" t="s">
        <v>1279</v>
      </c>
      <c r="E561" s="2" t="s">
        <v>0</v>
      </c>
      <c r="F561" s="2">
        <v>1</v>
      </c>
      <c r="G561" s="36">
        <f t="shared" si="8"/>
        <v>1311.92</v>
      </c>
      <c r="H561" s="3">
        <v>1311.92</v>
      </c>
      <c r="I561" s="2" t="s">
        <v>79</v>
      </c>
    </row>
    <row r="562" spans="2:9" s="12" customFormat="1" ht="22.5" customHeight="1" x14ac:dyDescent="0.25">
      <c r="B562" s="1">
        <v>43158</v>
      </c>
      <c r="C562" s="2">
        <v>2018000887</v>
      </c>
      <c r="D562" s="2" t="s">
        <v>1281</v>
      </c>
      <c r="E562" s="2" t="s">
        <v>0</v>
      </c>
      <c r="F562" s="2">
        <v>50</v>
      </c>
      <c r="G562" s="36">
        <f t="shared" si="8"/>
        <v>28.9</v>
      </c>
      <c r="H562" s="3">
        <v>1445</v>
      </c>
      <c r="I562" s="2" t="s">
        <v>121</v>
      </c>
    </row>
    <row r="563" spans="2:9" s="12" customFormat="1" ht="22.5" customHeight="1" x14ac:dyDescent="0.25">
      <c r="B563" s="1">
        <v>43158</v>
      </c>
      <c r="C563" s="2">
        <v>2018000887</v>
      </c>
      <c r="D563" s="2" t="s">
        <v>1283</v>
      </c>
      <c r="E563" s="2" t="s">
        <v>0</v>
      </c>
      <c r="F563" s="2">
        <v>50</v>
      </c>
      <c r="G563" s="36">
        <f t="shared" si="8"/>
        <v>17.899999999999999</v>
      </c>
      <c r="H563" s="3">
        <v>895</v>
      </c>
      <c r="I563" s="2" t="s">
        <v>121</v>
      </c>
    </row>
    <row r="564" spans="2:9" s="12" customFormat="1" ht="22.5" customHeight="1" x14ac:dyDescent="0.25">
      <c r="B564" s="1">
        <v>43158</v>
      </c>
      <c r="C564" s="2">
        <v>2018000828</v>
      </c>
      <c r="D564" s="2" t="s">
        <v>894</v>
      </c>
      <c r="E564" s="2" t="s">
        <v>0</v>
      </c>
      <c r="F564" s="2">
        <v>1</v>
      </c>
      <c r="G564" s="36">
        <f t="shared" si="8"/>
        <v>165.43</v>
      </c>
      <c r="H564" s="3">
        <v>165.43</v>
      </c>
      <c r="I564" s="2" t="s">
        <v>41</v>
      </c>
    </row>
    <row r="565" spans="2:9" s="12" customFormat="1" ht="22.5" customHeight="1" x14ac:dyDescent="0.25">
      <c r="B565" s="1">
        <v>43158</v>
      </c>
      <c r="C565" s="2">
        <v>2018000828</v>
      </c>
      <c r="D565" s="2" t="s">
        <v>1286</v>
      </c>
      <c r="E565" s="2" t="s">
        <v>0</v>
      </c>
      <c r="F565" s="2">
        <v>4</v>
      </c>
      <c r="G565" s="36">
        <f t="shared" si="8"/>
        <v>92.63</v>
      </c>
      <c r="H565" s="3">
        <v>370.52</v>
      </c>
      <c r="I565" s="2" t="s">
        <v>41</v>
      </c>
    </row>
    <row r="566" spans="2:9" s="12" customFormat="1" ht="22.5" customHeight="1" x14ac:dyDescent="0.25">
      <c r="B566" s="1">
        <v>43158</v>
      </c>
      <c r="C566" s="2">
        <v>2018000674</v>
      </c>
      <c r="D566" s="2" t="s">
        <v>1290</v>
      </c>
      <c r="E566" s="2" t="s">
        <v>0</v>
      </c>
      <c r="F566" s="2">
        <v>1</v>
      </c>
      <c r="G566" s="36">
        <f t="shared" si="8"/>
        <v>2000</v>
      </c>
      <c r="H566" s="3">
        <v>2000</v>
      </c>
      <c r="I566" s="2" t="s">
        <v>627</v>
      </c>
    </row>
    <row r="567" spans="2:9" s="12" customFormat="1" ht="22.5" customHeight="1" x14ac:dyDescent="0.25">
      <c r="B567" s="1">
        <v>43158</v>
      </c>
      <c r="C567" s="2">
        <v>2018000825</v>
      </c>
      <c r="D567" s="2" t="s">
        <v>43</v>
      </c>
      <c r="E567" s="2" t="s">
        <v>0</v>
      </c>
      <c r="F567" s="2">
        <v>1</v>
      </c>
      <c r="G567" s="36">
        <f t="shared" si="8"/>
        <v>756.34</v>
      </c>
      <c r="H567" s="3">
        <v>756.34</v>
      </c>
      <c r="I567" s="2" t="s">
        <v>886</v>
      </c>
    </row>
    <row r="568" spans="2:9" s="12" customFormat="1" ht="22.5" customHeight="1" x14ac:dyDescent="0.25">
      <c r="B568" s="1">
        <v>43158</v>
      </c>
      <c r="C568" s="2">
        <v>2018000825</v>
      </c>
      <c r="D568" s="2" t="s">
        <v>44</v>
      </c>
      <c r="E568" s="2" t="s">
        <v>0</v>
      </c>
      <c r="F568" s="2">
        <v>1</v>
      </c>
      <c r="G568" s="36">
        <f t="shared" si="8"/>
        <v>131.5</v>
      </c>
      <c r="H568" s="3">
        <v>131.5</v>
      </c>
      <c r="I568" s="2" t="s">
        <v>886</v>
      </c>
    </row>
    <row r="569" spans="2:9" s="12" customFormat="1" ht="22.5" customHeight="1" x14ac:dyDescent="0.25">
      <c r="B569" s="1">
        <v>43158</v>
      </c>
      <c r="C569" s="2">
        <v>2018000825</v>
      </c>
      <c r="D569" s="2" t="s">
        <v>42</v>
      </c>
      <c r="E569" s="2" t="s">
        <v>0</v>
      </c>
      <c r="F569" s="2">
        <v>2</v>
      </c>
      <c r="G569" s="36">
        <f t="shared" si="8"/>
        <v>60.064999999999998</v>
      </c>
      <c r="H569" s="3">
        <v>120.13</v>
      </c>
      <c r="I569" s="2" t="s">
        <v>886</v>
      </c>
    </row>
    <row r="570" spans="2:9" s="12" customFormat="1" ht="22.5" customHeight="1" x14ac:dyDescent="0.25">
      <c r="B570" s="1">
        <v>43158</v>
      </c>
      <c r="C570" s="2">
        <v>2018000825</v>
      </c>
      <c r="D570" s="2" t="s">
        <v>40</v>
      </c>
      <c r="E570" s="2" t="s">
        <v>0</v>
      </c>
      <c r="F570" s="2">
        <v>1</v>
      </c>
      <c r="G570" s="36">
        <f t="shared" si="8"/>
        <v>312.42</v>
      </c>
      <c r="H570" s="3">
        <v>312.42</v>
      </c>
      <c r="I570" s="2" t="s">
        <v>886</v>
      </c>
    </row>
    <row r="571" spans="2:9" s="12" customFormat="1" ht="22.5" customHeight="1" x14ac:dyDescent="0.25">
      <c r="B571" s="1">
        <v>43158</v>
      </c>
      <c r="C571" s="2">
        <v>2018000825</v>
      </c>
      <c r="D571" s="2" t="s">
        <v>45</v>
      </c>
      <c r="E571" s="2" t="s">
        <v>0</v>
      </c>
      <c r="F571" s="2">
        <v>1</v>
      </c>
      <c r="G571" s="36">
        <f t="shared" si="8"/>
        <v>1479.61</v>
      </c>
      <c r="H571" s="3">
        <v>1479.61</v>
      </c>
      <c r="I571" s="2" t="s">
        <v>886</v>
      </c>
    </row>
    <row r="572" spans="2:9" s="12" customFormat="1" ht="22.5" customHeight="1" x14ac:dyDescent="0.25">
      <c r="B572" s="1">
        <v>43158</v>
      </c>
      <c r="C572" s="2">
        <v>2018000509</v>
      </c>
      <c r="D572" s="2" t="s">
        <v>115</v>
      </c>
      <c r="E572" s="2" t="s">
        <v>0</v>
      </c>
      <c r="F572" s="2">
        <v>2</v>
      </c>
      <c r="G572" s="36">
        <f t="shared" si="8"/>
        <v>70</v>
      </c>
      <c r="H572" s="3">
        <v>140</v>
      </c>
      <c r="I572" s="2" t="s">
        <v>53</v>
      </c>
    </row>
    <row r="573" spans="2:9" s="12" customFormat="1" ht="22.5" customHeight="1" x14ac:dyDescent="0.25">
      <c r="B573" s="1">
        <v>43158</v>
      </c>
      <c r="C573" s="2">
        <v>2018000509</v>
      </c>
      <c r="D573" s="2" t="s">
        <v>110</v>
      </c>
      <c r="E573" s="2" t="s">
        <v>0</v>
      </c>
      <c r="F573" s="2">
        <v>1</v>
      </c>
      <c r="G573" s="36">
        <f t="shared" si="8"/>
        <v>280</v>
      </c>
      <c r="H573" s="3">
        <v>280</v>
      </c>
      <c r="I573" s="2" t="s">
        <v>53</v>
      </c>
    </row>
    <row r="574" spans="2:9" s="12" customFormat="1" ht="22.5" customHeight="1" x14ac:dyDescent="0.25">
      <c r="B574" s="1">
        <v>43158</v>
      </c>
      <c r="C574" s="2">
        <v>2018000509</v>
      </c>
      <c r="D574" s="2" t="s">
        <v>111</v>
      </c>
      <c r="E574" s="2" t="s">
        <v>0</v>
      </c>
      <c r="F574" s="2">
        <v>2</v>
      </c>
      <c r="G574" s="36">
        <f t="shared" si="8"/>
        <v>70</v>
      </c>
      <c r="H574" s="3">
        <v>140</v>
      </c>
      <c r="I574" s="2" t="s">
        <v>53</v>
      </c>
    </row>
    <row r="575" spans="2:9" s="12" customFormat="1" ht="22.5" customHeight="1" x14ac:dyDescent="0.25">
      <c r="B575" s="1">
        <v>43158</v>
      </c>
      <c r="C575" s="2">
        <v>2018000509</v>
      </c>
      <c r="D575" s="2" t="s">
        <v>107</v>
      </c>
      <c r="E575" s="2" t="s">
        <v>0</v>
      </c>
      <c r="F575" s="2">
        <v>1</v>
      </c>
      <c r="G575" s="36">
        <f t="shared" si="8"/>
        <v>1800</v>
      </c>
      <c r="H575" s="3">
        <v>1800</v>
      </c>
      <c r="I575" s="2" t="s">
        <v>53</v>
      </c>
    </row>
    <row r="576" spans="2:9" s="12" customFormat="1" ht="22.5" customHeight="1" x14ac:dyDescent="0.25">
      <c r="B576" s="1">
        <v>43158</v>
      </c>
      <c r="C576" s="2">
        <v>2018000509</v>
      </c>
      <c r="D576" s="2" t="s">
        <v>112</v>
      </c>
      <c r="E576" s="2" t="s">
        <v>0</v>
      </c>
      <c r="F576" s="2">
        <v>1</v>
      </c>
      <c r="G576" s="36">
        <f t="shared" si="8"/>
        <v>430</v>
      </c>
      <c r="H576" s="3">
        <v>430</v>
      </c>
      <c r="I576" s="2" t="s">
        <v>53</v>
      </c>
    </row>
    <row r="577" spans="2:9" s="12" customFormat="1" ht="22.5" customHeight="1" x14ac:dyDescent="0.25">
      <c r="B577" s="1">
        <v>43158</v>
      </c>
      <c r="C577" s="2">
        <v>2018000509</v>
      </c>
      <c r="D577" s="2" t="s">
        <v>116</v>
      </c>
      <c r="E577" s="2" t="s">
        <v>0</v>
      </c>
      <c r="F577" s="2">
        <v>5</v>
      </c>
      <c r="G577" s="36">
        <f t="shared" si="8"/>
        <v>361</v>
      </c>
      <c r="H577" s="3">
        <v>1805</v>
      </c>
      <c r="I577" s="2" t="s">
        <v>53</v>
      </c>
    </row>
    <row r="578" spans="2:9" s="12" customFormat="1" ht="22.5" customHeight="1" x14ac:dyDescent="0.25">
      <c r="B578" s="1">
        <v>43158</v>
      </c>
      <c r="C578" s="2">
        <v>2018000509</v>
      </c>
      <c r="D578" s="2" t="s">
        <v>109</v>
      </c>
      <c r="E578" s="2" t="s">
        <v>0</v>
      </c>
      <c r="F578" s="2">
        <v>1</v>
      </c>
      <c r="G578" s="36">
        <f t="shared" si="8"/>
        <v>300</v>
      </c>
      <c r="H578" s="3">
        <v>300</v>
      </c>
      <c r="I578" s="2" t="s">
        <v>53</v>
      </c>
    </row>
    <row r="579" spans="2:9" s="12" customFormat="1" ht="22.5" customHeight="1" x14ac:dyDescent="0.25">
      <c r="B579" s="1">
        <v>43158</v>
      </c>
      <c r="C579" s="2">
        <v>2018000509</v>
      </c>
      <c r="D579" s="2" t="s">
        <v>114</v>
      </c>
      <c r="E579" s="2" t="s">
        <v>0</v>
      </c>
      <c r="F579" s="2">
        <v>1</v>
      </c>
      <c r="G579" s="36">
        <f t="shared" si="8"/>
        <v>0.01</v>
      </c>
      <c r="H579" s="3">
        <v>0.01</v>
      </c>
      <c r="I579" s="2" t="s">
        <v>53</v>
      </c>
    </row>
    <row r="580" spans="2:9" s="12" customFormat="1" ht="22.5" customHeight="1" x14ac:dyDescent="0.25">
      <c r="B580" s="1">
        <v>43158</v>
      </c>
      <c r="C580" s="2">
        <v>2018000509</v>
      </c>
      <c r="D580" s="2" t="s">
        <v>108</v>
      </c>
      <c r="E580" s="2" t="s">
        <v>0</v>
      </c>
      <c r="F580" s="2">
        <v>5</v>
      </c>
      <c r="G580" s="36">
        <f t="shared" si="8"/>
        <v>361</v>
      </c>
      <c r="H580" s="3">
        <v>1805</v>
      </c>
      <c r="I580" s="2" t="s">
        <v>53</v>
      </c>
    </row>
    <row r="581" spans="2:9" s="12" customFormat="1" ht="22.5" customHeight="1" x14ac:dyDescent="0.25">
      <c r="B581" s="1">
        <v>43158</v>
      </c>
      <c r="C581" s="2">
        <v>2018000509</v>
      </c>
      <c r="D581" s="2" t="s">
        <v>88</v>
      </c>
      <c r="E581" s="2" t="s">
        <v>0</v>
      </c>
      <c r="F581" s="2">
        <v>1</v>
      </c>
      <c r="G581" s="36">
        <f t="shared" si="8"/>
        <v>280</v>
      </c>
      <c r="H581" s="3">
        <v>280</v>
      </c>
      <c r="I581" s="2" t="s">
        <v>53</v>
      </c>
    </row>
    <row r="582" spans="2:9" s="12" customFormat="1" ht="22.5" customHeight="1" x14ac:dyDescent="0.25">
      <c r="B582" s="1">
        <v>43158</v>
      </c>
      <c r="C582" s="2">
        <v>2018000509</v>
      </c>
      <c r="D582" s="2" t="s">
        <v>87</v>
      </c>
      <c r="E582" s="2" t="s">
        <v>0</v>
      </c>
      <c r="F582" s="2">
        <v>1</v>
      </c>
      <c r="G582" s="36">
        <f t="shared" ref="G582:G640" si="9">H582/F582</f>
        <v>750</v>
      </c>
      <c r="H582" s="3">
        <v>750</v>
      </c>
      <c r="I582" s="2" t="s">
        <v>53</v>
      </c>
    </row>
    <row r="583" spans="2:9" s="12" customFormat="1" ht="22.5" customHeight="1" x14ac:dyDescent="0.25">
      <c r="B583" s="1">
        <v>43158</v>
      </c>
      <c r="C583" s="2">
        <v>2018000826</v>
      </c>
      <c r="D583" s="2" t="s">
        <v>87</v>
      </c>
      <c r="E583" s="2" t="s">
        <v>0</v>
      </c>
      <c r="F583" s="2">
        <v>1</v>
      </c>
      <c r="G583" s="36">
        <f t="shared" si="9"/>
        <v>750</v>
      </c>
      <c r="H583" s="3">
        <v>750</v>
      </c>
      <c r="I583" s="2" t="s">
        <v>53</v>
      </c>
    </row>
    <row r="584" spans="2:9" s="12" customFormat="1" ht="22.5" customHeight="1" x14ac:dyDescent="0.25">
      <c r="B584" s="1">
        <v>43158</v>
      </c>
      <c r="C584" s="2">
        <v>2018000826</v>
      </c>
      <c r="D584" s="2" t="s">
        <v>1295</v>
      </c>
      <c r="E584" s="2" t="s">
        <v>0</v>
      </c>
      <c r="F584" s="2">
        <v>1</v>
      </c>
      <c r="G584" s="36">
        <f t="shared" si="9"/>
        <v>587</v>
      </c>
      <c r="H584" s="3">
        <v>587</v>
      </c>
      <c r="I584" s="2" t="s">
        <v>53</v>
      </c>
    </row>
    <row r="585" spans="2:9" s="12" customFormat="1" ht="22.5" customHeight="1" x14ac:dyDescent="0.25">
      <c r="B585" s="1">
        <v>43158</v>
      </c>
      <c r="C585" s="2">
        <v>2018000826</v>
      </c>
      <c r="D585" s="2" t="s">
        <v>1296</v>
      </c>
      <c r="E585" s="2" t="s">
        <v>0</v>
      </c>
      <c r="F585" s="2">
        <v>1</v>
      </c>
      <c r="G585" s="36">
        <f t="shared" si="9"/>
        <v>361</v>
      </c>
      <c r="H585" s="3">
        <v>361</v>
      </c>
      <c r="I585" s="2" t="s">
        <v>53</v>
      </c>
    </row>
    <row r="586" spans="2:9" s="12" customFormat="1" ht="22.5" customHeight="1" x14ac:dyDescent="0.25">
      <c r="B586" s="1">
        <v>43158</v>
      </c>
      <c r="C586" s="2">
        <v>2018000826</v>
      </c>
      <c r="D586" s="2" t="s">
        <v>109</v>
      </c>
      <c r="E586" s="2" t="s">
        <v>0</v>
      </c>
      <c r="F586" s="2">
        <v>1</v>
      </c>
      <c r="G586" s="36">
        <f t="shared" si="9"/>
        <v>300</v>
      </c>
      <c r="H586" s="3">
        <v>300</v>
      </c>
      <c r="I586" s="2" t="s">
        <v>53</v>
      </c>
    </row>
    <row r="587" spans="2:9" s="12" customFormat="1" ht="22.5" customHeight="1" x14ac:dyDescent="0.25">
      <c r="B587" s="1">
        <v>43158</v>
      </c>
      <c r="C587" s="2">
        <v>2018000826</v>
      </c>
      <c r="D587" s="2" t="s">
        <v>89</v>
      </c>
      <c r="E587" s="2" t="s">
        <v>0</v>
      </c>
      <c r="F587" s="2">
        <v>1</v>
      </c>
      <c r="G587" s="36">
        <f t="shared" si="9"/>
        <v>280</v>
      </c>
      <c r="H587" s="3">
        <v>280</v>
      </c>
      <c r="I587" s="2" t="s">
        <v>53</v>
      </c>
    </row>
    <row r="588" spans="2:9" s="12" customFormat="1" ht="22.5" customHeight="1" x14ac:dyDescent="0.25">
      <c r="B588" s="1">
        <v>43158</v>
      </c>
      <c r="C588" s="2">
        <v>2018000826</v>
      </c>
      <c r="D588" s="2" t="s">
        <v>107</v>
      </c>
      <c r="E588" s="2" t="s">
        <v>0</v>
      </c>
      <c r="F588" s="2">
        <v>1</v>
      </c>
      <c r="G588" s="36">
        <f t="shared" si="9"/>
        <v>1800</v>
      </c>
      <c r="H588" s="3">
        <v>1800</v>
      </c>
      <c r="I588" s="2" t="s">
        <v>53</v>
      </c>
    </row>
    <row r="589" spans="2:9" s="12" customFormat="1" ht="22.5" customHeight="1" x14ac:dyDescent="0.25">
      <c r="B589" s="1">
        <v>43158</v>
      </c>
      <c r="C589" s="2">
        <v>2018000826</v>
      </c>
      <c r="D589" s="2" t="s">
        <v>1297</v>
      </c>
      <c r="E589" s="2" t="s">
        <v>0</v>
      </c>
      <c r="F589" s="2">
        <v>1</v>
      </c>
      <c r="G589" s="36">
        <f t="shared" si="9"/>
        <v>2000</v>
      </c>
      <c r="H589" s="3">
        <v>2000</v>
      </c>
      <c r="I589" s="2" t="s">
        <v>53</v>
      </c>
    </row>
    <row r="590" spans="2:9" s="12" customFormat="1" ht="22.5" customHeight="1" x14ac:dyDescent="0.25">
      <c r="B590" s="1">
        <v>43158</v>
      </c>
      <c r="C590" s="2">
        <v>2018000826</v>
      </c>
      <c r="D590" s="2" t="s">
        <v>1298</v>
      </c>
      <c r="E590" s="2" t="s">
        <v>0</v>
      </c>
      <c r="F590" s="2">
        <v>6</v>
      </c>
      <c r="G590" s="36">
        <f t="shared" si="9"/>
        <v>80</v>
      </c>
      <c r="H590" s="3">
        <v>480</v>
      </c>
      <c r="I590" s="2" t="s">
        <v>53</v>
      </c>
    </row>
    <row r="591" spans="2:9" s="12" customFormat="1" ht="22.5" customHeight="1" x14ac:dyDescent="0.25">
      <c r="B591" s="1">
        <v>43158</v>
      </c>
      <c r="C591" s="2">
        <v>2018000826</v>
      </c>
      <c r="D591" s="2" t="s">
        <v>115</v>
      </c>
      <c r="E591" s="2" t="s">
        <v>0</v>
      </c>
      <c r="F591" s="2">
        <v>2</v>
      </c>
      <c r="G591" s="36">
        <f t="shared" si="9"/>
        <v>70</v>
      </c>
      <c r="H591" s="3">
        <v>140</v>
      </c>
      <c r="I591" s="2" t="s">
        <v>53</v>
      </c>
    </row>
    <row r="592" spans="2:9" s="12" customFormat="1" ht="22.5" customHeight="1" x14ac:dyDescent="0.25">
      <c r="B592" s="1">
        <v>43158</v>
      </c>
      <c r="C592" s="2">
        <v>2018000826</v>
      </c>
      <c r="D592" s="2" t="s">
        <v>1188</v>
      </c>
      <c r="E592" s="2" t="s">
        <v>0</v>
      </c>
      <c r="F592" s="2">
        <v>1</v>
      </c>
      <c r="G592" s="36">
        <f t="shared" si="9"/>
        <v>430</v>
      </c>
      <c r="H592" s="3">
        <v>430</v>
      </c>
      <c r="I592" s="2" t="s">
        <v>53</v>
      </c>
    </row>
    <row r="593" spans="2:9" s="12" customFormat="1" ht="22.5" customHeight="1" x14ac:dyDescent="0.25">
      <c r="B593" s="1">
        <v>43158</v>
      </c>
      <c r="C593" s="2">
        <v>2018000826</v>
      </c>
      <c r="D593" s="2" t="s">
        <v>1299</v>
      </c>
      <c r="E593" s="2" t="s">
        <v>0</v>
      </c>
      <c r="F593" s="2">
        <v>1</v>
      </c>
      <c r="G593" s="36">
        <f t="shared" si="9"/>
        <v>650</v>
      </c>
      <c r="H593" s="3">
        <v>650</v>
      </c>
      <c r="I593" s="2" t="s">
        <v>53</v>
      </c>
    </row>
    <row r="594" spans="2:9" s="12" customFormat="1" ht="22.5" customHeight="1" x14ac:dyDescent="0.25">
      <c r="B594" s="1">
        <v>43158</v>
      </c>
      <c r="C594" s="2">
        <v>2018000826</v>
      </c>
      <c r="D594" s="2" t="s">
        <v>116</v>
      </c>
      <c r="E594" s="2" t="s">
        <v>0</v>
      </c>
      <c r="F594" s="2">
        <v>8</v>
      </c>
      <c r="G594" s="36">
        <f t="shared" si="9"/>
        <v>361</v>
      </c>
      <c r="H594" s="3">
        <v>2888</v>
      </c>
      <c r="I594" s="2" t="s">
        <v>53</v>
      </c>
    </row>
    <row r="595" spans="2:9" s="12" customFormat="1" ht="22.5" customHeight="1" x14ac:dyDescent="0.25">
      <c r="B595" s="1">
        <v>43158</v>
      </c>
      <c r="C595" s="2">
        <v>2018000826</v>
      </c>
      <c r="D595" s="2" t="s">
        <v>88</v>
      </c>
      <c r="E595" s="2" t="s">
        <v>0</v>
      </c>
      <c r="F595" s="2">
        <v>1</v>
      </c>
      <c r="G595" s="36">
        <f t="shared" si="9"/>
        <v>280</v>
      </c>
      <c r="H595" s="3">
        <v>280</v>
      </c>
      <c r="I595" s="2" t="s">
        <v>53</v>
      </c>
    </row>
    <row r="596" spans="2:9" s="12" customFormat="1" ht="22.5" customHeight="1" x14ac:dyDescent="0.25">
      <c r="B596" s="1">
        <v>43158</v>
      </c>
      <c r="C596" s="2">
        <v>2018000826</v>
      </c>
      <c r="D596" s="2" t="s">
        <v>110</v>
      </c>
      <c r="E596" s="2" t="s">
        <v>0</v>
      </c>
      <c r="F596" s="2">
        <v>1</v>
      </c>
      <c r="G596" s="36">
        <f t="shared" si="9"/>
        <v>280</v>
      </c>
      <c r="H596" s="3">
        <v>280</v>
      </c>
      <c r="I596" s="2" t="s">
        <v>53</v>
      </c>
    </row>
    <row r="597" spans="2:9" s="12" customFormat="1" ht="22.5" customHeight="1" x14ac:dyDescent="0.25">
      <c r="B597" s="1">
        <v>43158</v>
      </c>
      <c r="C597" s="2">
        <v>2018000826</v>
      </c>
      <c r="D597" s="2" t="s">
        <v>1300</v>
      </c>
      <c r="E597" s="2" t="s">
        <v>0</v>
      </c>
      <c r="F597" s="2">
        <v>2</v>
      </c>
      <c r="G597" s="36">
        <f t="shared" si="9"/>
        <v>70</v>
      </c>
      <c r="H597" s="3">
        <v>140</v>
      </c>
      <c r="I597" s="2" t="s">
        <v>53</v>
      </c>
    </row>
    <row r="598" spans="2:9" s="12" customFormat="1" ht="22.5" customHeight="1" x14ac:dyDescent="0.25">
      <c r="B598" s="1">
        <v>43158</v>
      </c>
      <c r="C598" s="2">
        <v>2018000826</v>
      </c>
      <c r="D598" s="2" t="s">
        <v>108</v>
      </c>
      <c r="E598" s="2" t="s">
        <v>0</v>
      </c>
      <c r="F598" s="2">
        <v>8</v>
      </c>
      <c r="G598" s="36">
        <f t="shared" si="9"/>
        <v>361</v>
      </c>
      <c r="H598" s="3">
        <v>2888</v>
      </c>
      <c r="I598" s="2" t="s">
        <v>53</v>
      </c>
    </row>
    <row r="599" spans="2:9" s="12" customFormat="1" ht="22.5" customHeight="1" x14ac:dyDescent="0.25">
      <c r="B599" s="1">
        <v>43158</v>
      </c>
      <c r="C599" s="2">
        <v>2018000823</v>
      </c>
      <c r="D599" s="2" t="s">
        <v>1302</v>
      </c>
      <c r="E599" s="2" t="s">
        <v>0</v>
      </c>
      <c r="F599" s="2">
        <v>2</v>
      </c>
      <c r="G599" s="36">
        <f t="shared" si="9"/>
        <v>744</v>
      </c>
      <c r="H599" s="3">
        <v>1488</v>
      </c>
      <c r="I599" s="2" t="s">
        <v>61</v>
      </c>
    </row>
    <row r="600" spans="2:9" s="12" customFormat="1" ht="22.5" customHeight="1" x14ac:dyDescent="0.25">
      <c r="B600" s="1">
        <v>43158</v>
      </c>
      <c r="C600" s="2">
        <v>2018000490</v>
      </c>
      <c r="D600" s="2" t="s">
        <v>44</v>
      </c>
      <c r="E600" s="2" t="s">
        <v>0</v>
      </c>
      <c r="F600" s="2">
        <v>1</v>
      </c>
      <c r="G600" s="36">
        <f t="shared" si="9"/>
        <v>132.65</v>
      </c>
      <c r="H600" s="3">
        <v>132.65</v>
      </c>
      <c r="I600" s="2" t="s">
        <v>886</v>
      </c>
    </row>
    <row r="601" spans="2:9" s="12" customFormat="1" ht="22.5" customHeight="1" x14ac:dyDescent="0.25">
      <c r="B601" s="1">
        <v>43158</v>
      </c>
      <c r="C601" s="2">
        <v>2018000490</v>
      </c>
      <c r="D601" s="2" t="s">
        <v>43</v>
      </c>
      <c r="E601" s="2" t="s">
        <v>0</v>
      </c>
      <c r="F601" s="2">
        <v>1</v>
      </c>
      <c r="G601" s="36">
        <f t="shared" si="9"/>
        <v>315.14</v>
      </c>
      <c r="H601" s="3">
        <v>315.14</v>
      </c>
      <c r="I601" s="2" t="s">
        <v>886</v>
      </c>
    </row>
    <row r="602" spans="2:9" s="12" customFormat="1" ht="22.5" customHeight="1" x14ac:dyDescent="0.25">
      <c r="B602" s="1">
        <v>43158</v>
      </c>
      <c r="C602" s="2">
        <v>2018000490</v>
      </c>
      <c r="D602" s="2" t="s">
        <v>40</v>
      </c>
      <c r="E602" s="2" t="s">
        <v>0</v>
      </c>
      <c r="F602" s="2">
        <v>1</v>
      </c>
      <c r="G602" s="36">
        <f t="shared" si="9"/>
        <v>762.93</v>
      </c>
      <c r="H602" s="3">
        <v>762.93</v>
      </c>
      <c r="I602" s="2" t="s">
        <v>886</v>
      </c>
    </row>
    <row r="603" spans="2:9" s="12" customFormat="1" ht="22.5" customHeight="1" x14ac:dyDescent="0.25">
      <c r="B603" s="1">
        <v>43158</v>
      </c>
      <c r="C603" s="2">
        <v>2018000490</v>
      </c>
      <c r="D603" s="2" t="s">
        <v>42</v>
      </c>
      <c r="E603" s="2" t="s">
        <v>0</v>
      </c>
      <c r="F603" s="2">
        <v>2</v>
      </c>
      <c r="G603" s="36">
        <f t="shared" si="9"/>
        <v>60.59</v>
      </c>
      <c r="H603" s="3">
        <v>121.18</v>
      </c>
      <c r="I603" s="2" t="s">
        <v>886</v>
      </c>
    </row>
    <row r="604" spans="2:9" s="12" customFormat="1" ht="22.5" customHeight="1" x14ac:dyDescent="0.25">
      <c r="B604" s="1">
        <v>43158</v>
      </c>
      <c r="C604" s="2">
        <v>2018000490</v>
      </c>
      <c r="D604" s="2" t="s">
        <v>45</v>
      </c>
      <c r="E604" s="2" t="s">
        <v>0</v>
      </c>
      <c r="F604" s="2">
        <v>1</v>
      </c>
      <c r="G604" s="36">
        <f t="shared" si="9"/>
        <v>1492.5</v>
      </c>
      <c r="H604" s="3">
        <v>1492.5</v>
      </c>
      <c r="I604" s="2" t="s">
        <v>886</v>
      </c>
    </row>
    <row r="605" spans="2:9" s="12" customFormat="1" ht="22.5" customHeight="1" x14ac:dyDescent="0.25">
      <c r="B605" s="1">
        <v>43158</v>
      </c>
      <c r="C605" s="2">
        <v>2018000768</v>
      </c>
      <c r="D605" s="2" t="s">
        <v>1286</v>
      </c>
      <c r="E605" s="2" t="s">
        <v>0</v>
      </c>
      <c r="F605" s="2">
        <v>4</v>
      </c>
      <c r="G605" s="36">
        <f t="shared" si="9"/>
        <v>102.92</v>
      </c>
      <c r="H605" s="3">
        <v>411.68</v>
      </c>
      <c r="I605" s="2" t="s">
        <v>41</v>
      </c>
    </row>
    <row r="606" spans="2:9" s="12" customFormat="1" ht="22.5" customHeight="1" x14ac:dyDescent="0.25">
      <c r="B606" s="1">
        <v>43158</v>
      </c>
      <c r="C606" s="2">
        <v>2018000768</v>
      </c>
      <c r="D606" s="2" t="s">
        <v>894</v>
      </c>
      <c r="E606" s="2" t="s">
        <v>0</v>
      </c>
      <c r="F606" s="2">
        <v>1</v>
      </c>
      <c r="G606" s="36">
        <f t="shared" si="9"/>
        <v>183</v>
      </c>
      <c r="H606" s="3">
        <v>183</v>
      </c>
      <c r="I606" s="2" t="s">
        <v>41</v>
      </c>
    </row>
    <row r="607" spans="2:9" s="12" customFormat="1" ht="22.5" customHeight="1" x14ac:dyDescent="0.25">
      <c r="B607" s="1">
        <v>43158</v>
      </c>
      <c r="C607" s="2">
        <v>201000484</v>
      </c>
      <c r="D607" s="2" t="s">
        <v>1314</v>
      </c>
      <c r="E607" s="2" t="s">
        <v>0</v>
      </c>
      <c r="F607" s="2">
        <v>2</v>
      </c>
      <c r="G607" s="36">
        <f t="shared" si="9"/>
        <v>70</v>
      </c>
      <c r="H607" s="3">
        <v>140</v>
      </c>
      <c r="I607" s="2" t="s">
        <v>53</v>
      </c>
    </row>
    <row r="608" spans="2:9" s="12" customFormat="1" ht="22.5" customHeight="1" x14ac:dyDescent="0.25">
      <c r="B608" s="1">
        <v>43158</v>
      </c>
      <c r="C608" s="2">
        <v>201000484</v>
      </c>
      <c r="D608" s="2" t="s">
        <v>1300</v>
      </c>
      <c r="E608" s="2" t="s">
        <v>0</v>
      </c>
      <c r="F608" s="2">
        <v>2</v>
      </c>
      <c r="G608" s="36">
        <f t="shared" si="9"/>
        <v>70</v>
      </c>
      <c r="H608" s="3">
        <v>140</v>
      </c>
      <c r="I608" s="2" t="s">
        <v>53</v>
      </c>
    </row>
    <row r="609" spans="2:9" s="12" customFormat="1" ht="22.5" customHeight="1" x14ac:dyDescent="0.25">
      <c r="B609" s="1">
        <v>43158</v>
      </c>
      <c r="C609" s="2">
        <v>201000484</v>
      </c>
      <c r="D609" s="2" t="s">
        <v>113</v>
      </c>
      <c r="E609" s="2" t="s">
        <v>0</v>
      </c>
      <c r="F609" s="2">
        <v>1</v>
      </c>
      <c r="G609" s="36">
        <f t="shared" si="9"/>
        <v>430</v>
      </c>
      <c r="H609" s="3">
        <v>430</v>
      </c>
      <c r="I609" s="2" t="s">
        <v>53</v>
      </c>
    </row>
    <row r="610" spans="2:9" s="12" customFormat="1" ht="22.5" customHeight="1" x14ac:dyDescent="0.25">
      <c r="B610" s="1">
        <v>43158</v>
      </c>
      <c r="C610" s="2">
        <v>201000484</v>
      </c>
      <c r="D610" s="2" t="s">
        <v>112</v>
      </c>
      <c r="E610" s="2" t="s">
        <v>0</v>
      </c>
      <c r="F610" s="2">
        <v>1</v>
      </c>
      <c r="G610" s="36">
        <f t="shared" si="9"/>
        <v>650</v>
      </c>
      <c r="H610" s="3">
        <v>650</v>
      </c>
      <c r="I610" s="2" t="s">
        <v>53</v>
      </c>
    </row>
    <row r="611" spans="2:9" s="12" customFormat="1" ht="22.5" customHeight="1" x14ac:dyDescent="0.25">
      <c r="B611" s="1">
        <v>43158</v>
      </c>
      <c r="C611" s="2">
        <v>201000484</v>
      </c>
      <c r="D611" s="2" t="s">
        <v>107</v>
      </c>
      <c r="E611" s="2" t="s">
        <v>0</v>
      </c>
      <c r="F611" s="2">
        <v>1</v>
      </c>
      <c r="G611" s="36">
        <f t="shared" si="9"/>
        <v>1800</v>
      </c>
      <c r="H611" s="3">
        <v>1800</v>
      </c>
      <c r="I611" s="2" t="s">
        <v>53</v>
      </c>
    </row>
    <row r="612" spans="2:9" s="12" customFormat="1" ht="22.5" customHeight="1" x14ac:dyDescent="0.25">
      <c r="B612" s="1">
        <v>43158</v>
      </c>
      <c r="C612" s="2">
        <v>201000484</v>
      </c>
      <c r="D612" s="2" t="s">
        <v>110</v>
      </c>
      <c r="E612" s="2" t="s">
        <v>0</v>
      </c>
      <c r="F612" s="2">
        <v>1</v>
      </c>
      <c r="G612" s="36">
        <f t="shared" si="9"/>
        <v>280</v>
      </c>
      <c r="H612" s="3">
        <v>280</v>
      </c>
      <c r="I612" s="2" t="s">
        <v>53</v>
      </c>
    </row>
    <row r="613" spans="2:9" s="12" customFormat="1" ht="22.5" customHeight="1" x14ac:dyDescent="0.25">
      <c r="B613" s="1">
        <v>43158</v>
      </c>
      <c r="C613" s="2">
        <v>201000484</v>
      </c>
      <c r="D613" s="2" t="s">
        <v>87</v>
      </c>
      <c r="E613" s="2" t="s">
        <v>0</v>
      </c>
      <c r="F613" s="2">
        <v>1</v>
      </c>
      <c r="G613" s="36">
        <f t="shared" si="9"/>
        <v>750</v>
      </c>
      <c r="H613" s="3">
        <v>750</v>
      </c>
      <c r="I613" s="2" t="s">
        <v>53</v>
      </c>
    </row>
    <row r="614" spans="2:9" s="12" customFormat="1" ht="22.5" customHeight="1" x14ac:dyDescent="0.25">
      <c r="B614" s="1">
        <v>43158</v>
      </c>
      <c r="C614" s="2">
        <v>201000484</v>
      </c>
      <c r="D614" s="2" t="s">
        <v>88</v>
      </c>
      <c r="E614" s="2" t="s">
        <v>0</v>
      </c>
      <c r="F614" s="2">
        <v>1</v>
      </c>
      <c r="G614" s="36">
        <f t="shared" si="9"/>
        <v>280</v>
      </c>
      <c r="H614" s="3">
        <v>280</v>
      </c>
      <c r="I614" s="2" t="s">
        <v>53</v>
      </c>
    </row>
    <row r="615" spans="2:9" s="12" customFormat="1" ht="22.5" customHeight="1" x14ac:dyDescent="0.25">
      <c r="B615" s="1">
        <v>43158</v>
      </c>
      <c r="C615" s="2">
        <v>201000484</v>
      </c>
      <c r="D615" s="2" t="s">
        <v>108</v>
      </c>
      <c r="E615" s="2" t="s">
        <v>0</v>
      </c>
      <c r="F615" s="2">
        <v>5</v>
      </c>
      <c r="G615" s="36">
        <f t="shared" si="9"/>
        <v>361</v>
      </c>
      <c r="H615" s="3">
        <v>1805</v>
      </c>
      <c r="I615" s="2" t="s">
        <v>53</v>
      </c>
    </row>
    <row r="616" spans="2:9" s="12" customFormat="1" ht="22.5" customHeight="1" x14ac:dyDescent="0.25">
      <c r="B616" s="1">
        <v>43158</v>
      </c>
      <c r="C616" s="2">
        <v>201000484</v>
      </c>
      <c r="D616" s="2" t="s">
        <v>90</v>
      </c>
      <c r="E616" s="2" t="s">
        <v>0</v>
      </c>
      <c r="F616" s="2">
        <v>1</v>
      </c>
      <c r="G616" s="36">
        <f t="shared" si="9"/>
        <v>300</v>
      </c>
      <c r="H616" s="3">
        <v>300</v>
      </c>
      <c r="I616" s="2" t="s">
        <v>53</v>
      </c>
    </row>
    <row r="617" spans="2:9" s="12" customFormat="1" ht="22.5" customHeight="1" x14ac:dyDescent="0.25">
      <c r="B617" s="1">
        <v>43158</v>
      </c>
      <c r="C617" s="2">
        <v>201000484</v>
      </c>
      <c r="D617" s="2" t="s">
        <v>116</v>
      </c>
      <c r="E617" s="2" t="s">
        <v>0</v>
      </c>
      <c r="F617" s="2">
        <v>5</v>
      </c>
      <c r="G617" s="36">
        <f t="shared" si="9"/>
        <v>361</v>
      </c>
      <c r="H617" s="3">
        <v>1805</v>
      </c>
      <c r="I617" s="2" t="s">
        <v>53</v>
      </c>
    </row>
    <row r="618" spans="2:9" s="12" customFormat="1" ht="22.5" customHeight="1" x14ac:dyDescent="0.25">
      <c r="B618" s="1">
        <v>43158</v>
      </c>
      <c r="C618" s="2">
        <v>2018000488</v>
      </c>
      <c r="D618" s="2" t="s">
        <v>1316</v>
      </c>
      <c r="E618" s="2" t="s">
        <v>0</v>
      </c>
      <c r="F618" s="2">
        <v>4</v>
      </c>
      <c r="G618" s="36">
        <f t="shared" si="9"/>
        <v>92.63</v>
      </c>
      <c r="H618" s="3">
        <v>370.52</v>
      </c>
      <c r="I618" s="2" t="s">
        <v>41</v>
      </c>
    </row>
    <row r="619" spans="2:9" s="12" customFormat="1" ht="22.5" customHeight="1" x14ac:dyDescent="0.25">
      <c r="B619" s="1">
        <v>43158</v>
      </c>
      <c r="C619" s="2">
        <v>2018000488</v>
      </c>
      <c r="D619" s="2" t="s">
        <v>894</v>
      </c>
      <c r="E619" s="2" t="s">
        <v>0</v>
      </c>
      <c r="F619" s="2">
        <v>1</v>
      </c>
      <c r="G619" s="36">
        <f t="shared" si="9"/>
        <v>165.43</v>
      </c>
      <c r="H619" s="3">
        <v>165.43</v>
      </c>
      <c r="I619" s="2" t="s">
        <v>41</v>
      </c>
    </row>
    <row r="620" spans="2:9" s="12" customFormat="1" ht="22.5" customHeight="1" x14ac:dyDescent="0.25">
      <c r="B620" s="1">
        <v>43158</v>
      </c>
      <c r="C620" s="2">
        <v>2018000488</v>
      </c>
      <c r="D620" s="2" t="s">
        <v>1317</v>
      </c>
      <c r="E620" s="2" t="s">
        <v>0</v>
      </c>
      <c r="F620" s="2">
        <v>4</v>
      </c>
      <c r="G620" s="36">
        <f t="shared" si="9"/>
        <v>81.260000000000005</v>
      </c>
      <c r="H620" s="3">
        <v>325.04000000000002</v>
      </c>
      <c r="I620" s="2" t="s">
        <v>41</v>
      </c>
    </row>
    <row r="621" spans="2:9" s="12" customFormat="1" ht="22.5" customHeight="1" x14ac:dyDescent="0.25">
      <c r="B621" s="1">
        <v>43158</v>
      </c>
      <c r="C621" s="2">
        <v>2018000487</v>
      </c>
      <c r="D621" s="2" t="s">
        <v>45</v>
      </c>
      <c r="E621" s="2" t="s">
        <v>0</v>
      </c>
      <c r="F621" s="2">
        <v>1</v>
      </c>
      <c r="G621" s="36">
        <f t="shared" si="9"/>
        <v>1492.5</v>
      </c>
      <c r="H621" s="3">
        <v>1492.5</v>
      </c>
      <c r="I621" s="2" t="s">
        <v>886</v>
      </c>
    </row>
    <row r="622" spans="2:9" s="12" customFormat="1" ht="22.5" customHeight="1" x14ac:dyDescent="0.25">
      <c r="B622" s="1">
        <v>43158</v>
      </c>
      <c r="C622" s="2">
        <v>2018000487</v>
      </c>
      <c r="D622" s="2" t="s">
        <v>43</v>
      </c>
      <c r="E622" s="2" t="s">
        <v>0</v>
      </c>
      <c r="F622" s="2">
        <v>1</v>
      </c>
      <c r="G622" s="36">
        <f t="shared" si="9"/>
        <v>315.14</v>
      </c>
      <c r="H622" s="3">
        <v>315.14</v>
      </c>
      <c r="I622" s="2" t="s">
        <v>886</v>
      </c>
    </row>
    <row r="623" spans="2:9" s="12" customFormat="1" ht="22.5" customHeight="1" x14ac:dyDescent="0.25">
      <c r="B623" s="1">
        <v>43158</v>
      </c>
      <c r="C623" s="2">
        <v>2018000487</v>
      </c>
      <c r="D623" s="2" t="s">
        <v>40</v>
      </c>
      <c r="E623" s="2" t="s">
        <v>0</v>
      </c>
      <c r="F623" s="2">
        <v>1</v>
      </c>
      <c r="G623" s="36">
        <f t="shared" si="9"/>
        <v>762.93</v>
      </c>
      <c r="H623" s="3">
        <v>762.93</v>
      </c>
      <c r="I623" s="2" t="s">
        <v>886</v>
      </c>
    </row>
    <row r="624" spans="2:9" s="12" customFormat="1" ht="22.5" customHeight="1" x14ac:dyDescent="0.25">
      <c r="B624" s="1">
        <v>43158</v>
      </c>
      <c r="C624" s="2">
        <v>2018000487</v>
      </c>
      <c r="D624" s="2" t="s">
        <v>44</v>
      </c>
      <c r="E624" s="2" t="s">
        <v>0</v>
      </c>
      <c r="F624" s="2">
        <v>1</v>
      </c>
      <c r="G624" s="36">
        <f t="shared" si="9"/>
        <v>132.65</v>
      </c>
      <c r="H624" s="3">
        <v>132.65</v>
      </c>
      <c r="I624" s="2" t="s">
        <v>886</v>
      </c>
    </row>
    <row r="625" spans="2:9" s="12" customFormat="1" ht="22.5" customHeight="1" x14ac:dyDescent="0.25">
      <c r="B625" s="1">
        <v>43158</v>
      </c>
      <c r="C625" s="2">
        <v>2018000487</v>
      </c>
      <c r="D625" s="2" t="s">
        <v>42</v>
      </c>
      <c r="E625" s="2" t="s">
        <v>0</v>
      </c>
      <c r="F625" s="2">
        <v>2</v>
      </c>
      <c r="G625" s="36">
        <f t="shared" si="9"/>
        <v>60.59</v>
      </c>
      <c r="H625" s="3">
        <v>121.18</v>
      </c>
      <c r="I625" s="2" t="s">
        <v>886</v>
      </c>
    </row>
    <row r="626" spans="2:9" s="12" customFormat="1" ht="22.5" customHeight="1" x14ac:dyDescent="0.25">
      <c r="B626" s="1">
        <v>43158</v>
      </c>
      <c r="C626" s="2">
        <v>2018000731</v>
      </c>
      <c r="D626" s="2" t="s">
        <v>1322</v>
      </c>
      <c r="E626" s="2" t="s">
        <v>0</v>
      </c>
      <c r="F626" s="2">
        <v>2</v>
      </c>
      <c r="G626" s="36">
        <f t="shared" si="9"/>
        <v>1000</v>
      </c>
      <c r="H626" s="3">
        <v>2000</v>
      </c>
      <c r="I626" s="2" t="s">
        <v>22</v>
      </c>
    </row>
    <row r="627" spans="2:9" s="12" customFormat="1" ht="22.5" customHeight="1" x14ac:dyDescent="0.25">
      <c r="B627" s="1">
        <v>43158</v>
      </c>
      <c r="C627" s="2">
        <v>2018000731</v>
      </c>
      <c r="D627" s="2" t="s">
        <v>1323</v>
      </c>
      <c r="E627" s="2" t="s">
        <v>670</v>
      </c>
      <c r="F627" s="2">
        <v>500</v>
      </c>
      <c r="G627" s="36">
        <f t="shared" si="9"/>
        <v>2.5379999999999998</v>
      </c>
      <c r="H627" s="3">
        <v>1269</v>
      </c>
      <c r="I627" s="2" t="s">
        <v>22</v>
      </c>
    </row>
    <row r="628" spans="2:9" s="12" customFormat="1" ht="22.5" customHeight="1" x14ac:dyDescent="0.25">
      <c r="B628" s="1">
        <v>43158</v>
      </c>
      <c r="C628" s="2">
        <v>2018000677</v>
      </c>
      <c r="D628" s="2" t="s">
        <v>1325</v>
      </c>
      <c r="E628" s="2" t="s">
        <v>0</v>
      </c>
      <c r="F628" s="2">
        <v>2</v>
      </c>
      <c r="G628" s="36">
        <f t="shared" si="9"/>
        <v>1050</v>
      </c>
      <c r="H628" s="3">
        <v>2100</v>
      </c>
      <c r="I628" s="2" t="s">
        <v>59</v>
      </c>
    </row>
    <row r="629" spans="2:9" s="12" customFormat="1" ht="22.5" customHeight="1" x14ac:dyDescent="0.25">
      <c r="B629" s="1">
        <v>43158</v>
      </c>
      <c r="C629" s="2">
        <v>2018000843</v>
      </c>
      <c r="D629" s="2" t="s">
        <v>1327</v>
      </c>
      <c r="E629" s="2" t="s">
        <v>0</v>
      </c>
      <c r="F629" s="2">
        <v>3</v>
      </c>
      <c r="G629" s="36">
        <f t="shared" si="9"/>
        <v>97.7</v>
      </c>
      <c r="H629" s="3">
        <v>293.10000000000002</v>
      </c>
      <c r="I629" s="2" t="s">
        <v>41</v>
      </c>
    </row>
    <row r="630" spans="2:9" s="12" customFormat="1" ht="22.5" customHeight="1" x14ac:dyDescent="0.25">
      <c r="B630" s="1">
        <v>43158</v>
      </c>
      <c r="C630" s="2">
        <v>2018000843</v>
      </c>
      <c r="D630" s="2" t="s">
        <v>1330</v>
      </c>
      <c r="E630" s="2" t="s">
        <v>0</v>
      </c>
      <c r="F630" s="2">
        <v>1</v>
      </c>
      <c r="G630" s="36">
        <f t="shared" si="9"/>
        <v>316.89999999999998</v>
      </c>
      <c r="H630" s="3">
        <v>316.89999999999998</v>
      </c>
      <c r="I630" s="2" t="s">
        <v>41</v>
      </c>
    </row>
    <row r="631" spans="2:9" s="12" customFormat="1" ht="22.5" customHeight="1" x14ac:dyDescent="0.25">
      <c r="B631" s="1">
        <v>43158</v>
      </c>
      <c r="C631" s="2">
        <v>2018000843</v>
      </c>
      <c r="D631" s="2" t="s">
        <v>1332</v>
      </c>
      <c r="E631" s="2" t="s">
        <v>0</v>
      </c>
      <c r="F631" s="2">
        <v>1</v>
      </c>
      <c r="G631" s="36">
        <f t="shared" si="9"/>
        <v>1080</v>
      </c>
      <c r="H631" s="3">
        <v>1080</v>
      </c>
      <c r="I631" s="2" t="s">
        <v>41</v>
      </c>
    </row>
    <row r="632" spans="2:9" s="12" customFormat="1" ht="22.5" customHeight="1" x14ac:dyDescent="0.25">
      <c r="B632" s="1">
        <v>43158</v>
      </c>
      <c r="C632" s="2">
        <v>2018000843</v>
      </c>
      <c r="D632" s="2" t="s">
        <v>1333</v>
      </c>
      <c r="E632" s="2" t="s">
        <v>0</v>
      </c>
      <c r="F632" s="2">
        <v>1</v>
      </c>
      <c r="G632" s="36">
        <f t="shared" si="9"/>
        <v>400</v>
      </c>
      <c r="H632" s="3">
        <v>400</v>
      </c>
      <c r="I632" s="2" t="s">
        <v>41</v>
      </c>
    </row>
    <row r="633" spans="2:9" s="12" customFormat="1" ht="22.5" customHeight="1" x14ac:dyDescent="0.25">
      <c r="B633" s="1">
        <v>43158</v>
      </c>
      <c r="C633" s="2">
        <v>2018000843</v>
      </c>
      <c r="D633" s="2" t="s">
        <v>1334</v>
      </c>
      <c r="E633" s="2" t="s">
        <v>0</v>
      </c>
      <c r="F633" s="2">
        <v>1</v>
      </c>
      <c r="G633" s="36">
        <f t="shared" si="9"/>
        <v>860</v>
      </c>
      <c r="H633" s="3">
        <v>860</v>
      </c>
      <c r="I633" s="2" t="s">
        <v>41</v>
      </c>
    </row>
    <row r="634" spans="2:9" s="12" customFormat="1" ht="22.5" customHeight="1" x14ac:dyDescent="0.25">
      <c r="B634" s="1">
        <v>43158</v>
      </c>
      <c r="C634" s="2">
        <v>2018000675</v>
      </c>
      <c r="D634" s="2" t="s">
        <v>1336</v>
      </c>
      <c r="E634" s="2" t="s">
        <v>0</v>
      </c>
      <c r="F634" s="2">
        <v>2</v>
      </c>
      <c r="G634" s="36">
        <f t="shared" si="9"/>
        <v>650</v>
      </c>
      <c r="H634" s="3">
        <v>1300</v>
      </c>
      <c r="I634" s="2" t="s">
        <v>73</v>
      </c>
    </row>
    <row r="635" spans="2:9" s="12" customFormat="1" ht="22.5" customHeight="1" x14ac:dyDescent="0.25">
      <c r="B635" s="1">
        <v>43158</v>
      </c>
      <c r="C635" s="2">
        <v>2018000675</v>
      </c>
      <c r="D635" s="2" t="s">
        <v>74</v>
      </c>
      <c r="E635" s="2" t="s">
        <v>0</v>
      </c>
      <c r="F635" s="2">
        <v>2</v>
      </c>
      <c r="G635" s="36">
        <f t="shared" si="9"/>
        <v>650</v>
      </c>
      <c r="H635" s="3">
        <v>1300</v>
      </c>
      <c r="I635" s="2" t="s">
        <v>73</v>
      </c>
    </row>
    <row r="636" spans="2:9" s="12" customFormat="1" ht="22.5" customHeight="1" x14ac:dyDescent="0.25">
      <c r="B636" s="1">
        <v>43158</v>
      </c>
      <c r="C636" s="2">
        <v>2018000675</v>
      </c>
      <c r="D636" s="2" t="s">
        <v>75</v>
      </c>
      <c r="E636" s="2" t="s">
        <v>0</v>
      </c>
      <c r="F636" s="2">
        <v>20</v>
      </c>
      <c r="G636" s="36">
        <f t="shared" si="9"/>
        <v>35</v>
      </c>
      <c r="H636" s="3">
        <v>700</v>
      </c>
      <c r="I636" s="2" t="s">
        <v>73</v>
      </c>
    </row>
    <row r="637" spans="2:9" s="12" customFormat="1" ht="22.5" customHeight="1" x14ac:dyDescent="0.25">
      <c r="B637" s="1">
        <v>43158</v>
      </c>
      <c r="C637" s="2">
        <v>2018000675</v>
      </c>
      <c r="D637" s="2" t="s">
        <v>63</v>
      </c>
      <c r="E637" s="2" t="s">
        <v>0</v>
      </c>
      <c r="F637" s="2">
        <v>5</v>
      </c>
      <c r="G637" s="36">
        <f t="shared" si="9"/>
        <v>280</v>
      </c>
      <c r="H637" s="3">
        <v>1400</v>
      </c>
      <c r="I637" s="2" t="s">
        <v>73</v>
      </c>
    </row>
    <row r="638" spans="2:9" s="12" customFormat="1" ht="22.5" customHeight="1" x14ac:dyDescent="0.25">
      <c r="B638" s="1">
        <v>43158</v>
      </c>
      <c r="C638" s="2">
        <v>2018000502</v>
      </c>
      <c r="D638" s="2" t="s">
        <v>1338</v>
      </c>
      <c r="E638" s="2" t="s">
        <v>0</v>
      </c>
      <c r="F638" s="2">
        <v>2</v>
      </c>
      <c r="G638" s="36">
        <f t="shared" si="9"/>
        <v>499.14</v>
      </c>
      <c r="H638" s="3">
        <v>998.28</v>
      </c>
      <c r="I638" s="2" t="s">
        <v>57</v>
      </c>
    </row>
    <row r="639" spans="2:9" s="12" customFormat="1" ht="22.5" customHeight="1" x14ac:dyDescent="0.25">
      <c r="B639" s="1">
        <v>43158</v>
      </c>
      <c r="C639" s="2">
        <v>2018000502</v>
      </c>
      <c r="D639" s="2" t="s">
        <v>58</v>
      </c>
      <c r="E639" s="2" t="s">
        <v>0</v>
      </c>
      <c r="F639" s="2">
        <v>1</v>
      </c>
      <c r="G639" s="36">
        <f t="shared" si="9"/>
        <v>290</v>
      </c>
      <c r="H639" s="3">
        <v>290</v>
      </c>
      <c r="I639" s="2" t="s">
        <v>57</v>
      </c>
    </row>
    <row r="640" spans="2:9" s="12" customFormat="1" ht="22.5" customHeight="1" x14ac:dyDescent="0.25">
      <c r="B640" s="1">
        <v>43158</v>
      </c>
      <c r="C640" s="2">
        <v>2018000502</v>
      </c>
      <c r="D640" s="2" t="s">
        <v>60</v>
      </c>
      <c r="E640" s="2" t="s">
        <v>0</v>
      </c>
      <c r="F640" s="2">
        <v>1</v>
      </c>
      <c r="G640" s="36">
        <f t="shared" si="9"/>
        <v>347</v>
      </c>
      <c r="H640" s="3">
        <v>347</v>
      </c>
      <c r="I640" s="2" t="s">
        <v>59</v>
      </c>
    </row>
    <row r="641" spans="2:9" ht="22.5" customHeight="1" x14ac:dyDescent="0.25">
      <c r="B641" s="1">
        <v>43136</v>
      </c>
      <c r="C641" s="2">
        <v>2018000327</v>
      </c>
      <c r="D641" s="2" t="s">
        <v>1341</v>
      </c>
      <c r="E641" s="2" t="s">
        <v>80</v>
      </c>
      <c r="F641" s="10" t="s">
        <v>81</v>
      </c>
      <c r="G641" s="27" t="s">
        <v>81</v>
      </c>
      <c r="H641" s="3">
        <v>800</v>
      </c>
      <c r="I641" s="2" t="s">
        <v>1342</v>
      </c>
    </row>
    <row r="642" spans="2:9" ht="22.5" customHeight="1" x14ac:dyDescent="0.25">
      <c r="B642" s="1">
        <v>43139</v>
      </c>
      <c r="C642" s="2">
        <v>2017002487</v>
      </c>
      <c r="D642" s="2" t="s">
        <v>1344</v>
      </c>
      <c r="E642" s="2" t="s">
        <v>80</v>
      </c>
      <c r="F642" s="10" t="s">
        <v>81</v>
      </c>
      <c r="G642" s="27" t="s">
        <v>81</v>
      </c>
      <c r="H642" s="3">
        <v>12000</v>
      </c>
      <c r="I642" s="2" t="s">
        <v>1345</v>
      </c>
    </row>
    <row r="643" spans="2:9" ht="22.5" customHeight="1" x14ac:dyDescent="0.25">
      <c r="B643" s="1">
        <v>43139</v>
      </c>
      <c r="C643" s="2">
        <v>2017002487</v>
      </c>
      <c r="D643" s="2" t="s">
        <v>1346</v>
      </c>
      <c r="E643" s="2" t="s">
        <v>80</v>
      </c>
      <c r="F643" s="10" t="s">
        <v>81</v>
      </c>
      <c r="G643" s="27" t="s">
        <v>81</v>
      </c>
      <c r="H643" s="3">
        <v>9000</v>
      </c>
      <c r="I643" s="2" t="s">
        <v>1345</v>
      </c>
    </row>
    <row r="644" spans="2:9" ht="22.5" customHeight="1" x14ac:dyDescent="0.25">
      <c r="B644" s="1">
        <v>43139</v>
      </c>
      <c r="C644" s="2">
        <v>2017002487</v>
      </c>
      <c r="D644" s="2" t="s">
        <v>1347</v>
      </c>
      <c r="E644" s="2" t="s">
        <v>80</v>
      </c>
      <c r="F644" s="10" t="s">
        <v>81</v>
      </c>
      <c r="G644" s="27" t="s">
        <v>81</v>
      </c>
      <c r="H644" s="3">
        <v>2100</v>
      </c>
      <c r="I644" s="2" t="s">
        <v>1345</v>
      </c>
    </row>
    <row r="645" spans="2:9" ht="22.5" customHeight="1" x14ac:dyDescent="0.25">
      <c r="B645" s="1">
        <v>43139</v>
      </c>
      <c r="C645" s="2">
        <v>2017002487</v>
      </c>
      <c r="D645" s="2" t="s">
        <v>1348</v>
      </c>
      <c r="E645" s="2" t="s">
        <v>80</v>
      </c>
      <c r="F645" s="10" t="s">
        <v>81</v>
      </c>
      <c r="G645" s="27" t="s">
        <v>81</v>
      </c>
      <c r="H645" s="3">
        <v>830</v>
      </c>
      <c r="I645" s="2" t="s">
        <v>1345</v>
      </c>
    </row>
    <row r="646" spans="2:9" ht="22.5" customHeight="1" x14ac:dyDescent="0.25">
      <c r="B646" s="1">
        <v>43139</v>
      </c>
      <c r="C646" s="2">
        <v>2017002487</v>
      </c>
      <c r="D646" s="2" t="s">
        <v>1349</v>
      </c>
      <c r="E646" s="2" t="s">
        <v>80</v>
      </c>
      <c r="F646" s="10" t="s">
        <v>81</v>
      </c>
      <c r="G646" s="27" t="s">
        <v>81</v>
      </c>
      <c r="H646" s="3">
        <v>2745</v>
      </c>
      <c r="I646" s="2" t="s">
        <v>1345</v>
      </c>
    </row>
    <row r="647" spans="2:9" ht="22.5" customHeight="1" x14ac:dyDescent="0.25">
      <c r="B647" s="1">
        <v>43139</v>
      </c>
      <c r="C647" s="2">
        <v>2017002487</v>
      </c>
      <c r="D647" s="2" t="s">
        <v>1350</v>
      </c>
      <c r="E647" s="2" t="s">
        <v>80</v>
      </c>
      <c r="F647" s="10" t="s">
        <v>81</v>
      </c>
      <c r="G647" s="27" t="s">
        <v>81</v>
      </c>
      <c r="H647" s="3">
        <v>1500</v>
      </c>
      <c r="I647" s="2" t="s">
        <v>1345</v>
      </c>
    </row>
    <row r="648" spans="2:9" ht="22.5" customHeight="1" x14ac:dyDescent="0.25">
      <c r="B648" s="1">
        <v>43139</v>
      </c>
      <c r="C648" s="2">
        <v>2017002487</v>
      </c>
      <c r="D648" s="2" t="s">
        <v>1351</v>
      </c>
      <c r="E648" s="2" t="s">
        <v>80</v>
      </c>
      <c r="F648" s="10" t="s">
        <v>81</v>
      </c>
      <c r="G648" s="27" t="s">
        <v>81</v>
      </c>
      <c r="H648" s="3">
        <v>3200</v>
      </c>
      <c r="I648" s="2" t="s">
        <v>1345</v>
      </c>
    </row>
    <row r="649" spans="2:9" ht="22.5" customHeight="1" x14ac:dyDescent="0.25">
      <c r="B649" s="1">
        <v>43139</v>
      </c>
      <c r="C649" s="2">
        <v>2017002487</v>
      </c>
      <c r="D649" s="2" t="s">
        <v>1352</v>
      </c>
      <c r="E649" s="2" t="s">
        <v>80</v>
      </c>
      <c r="F649" s="10" t="s">
        <v>81</v>
      </c>
      <c r="G649" s="27" t="s">
        <v>81</v>
      </c>
      <c r="H649" s="3">
        <v>4500</v>
      </c>
      <c r="I649" s="2" t="s">
        <v>1345</v>
      </c>
    </row>
    <row r="650" spans="2:9" ht="22.5" customHeight="1" x14ac:dyDescent="0.25">
      <c r="B650" s="1">
        <v>43139</v>
      </c>
      <c r="C650" s="2">
        <v>2017002487</v>
      </c>
      <c r="D650" s="2" t="s">
        <v>1353</v>
      </c>
      <c r="E650" s="2" t="s">
        <v>80</v>
      </c>
      <c r="F650" s="10" t="s">
        <v>81</v>
      </c>
      <c r="G650" s="27" t="s">
        <v>81</v>
      </c>
      <c r="H650" s="3">
        <v>7750</v>
      </c>
      <c r="I650" s="2" t="s">
        <v>1345</v>
      </c>
    </row>
    <row r="651" spans="2:9" ht="22.5" customHeight="1" x14ac:dyDescent="0.25">
      <c r="B651" s="1">
        <v>43139</v>
      </c>
      <c r="C651" s="2">
        <v>2017002487</v>
      </c>
      <c r="D651" s="2" t="s">
        <v>1354</v>
      </c>
      <c r="E651" s="2" t="s">
        <v>80</v>
      </c>
      <c r="F651" s="10" t="s">
        <v>81</v>
      </c>
      <c r="G651" s="27" t="s">
        <v>81</v>
      </c>
      <c r="H651" s="3">
        <v>590</v>
      </c>
      <c r="I651" s="2" t="s">
        <v>1345</v>
      </c>
    </row>
    <row r="652" spans="2:9" ht="22.5" customHeight="1" x14ac:dyDescent="0.25">
      <c r="B652" s="1">
        <v>43139</v>
      </c>
      <c r="C652" s="2">
        <v>2017002487</v>
      </c>
      <c r="D652" s="2" t="s">
        <v>1355</v>
      </c>
      <c r="E652" s="2" t="s">
        <v>80</v>
      </c>
      <c r="F652" s="10" t="s">
        <v>81</v>
      </c>
      <c r="G652" s="27" t="s">
        <v>81</v>
      </c>
      <c r="H652" s="3">
        <v>250</v>
      </c>
      <c r="I652" s="2" t="s">
        <v>1345</v>
      </c>
    </row>
    <row r="653" spans="2:9" ht="22.5" customHeight="1" x14ac:dyDescent="0.25">
      <c r="B653" s="1">
        <v>43139</v>
      </c>
      <c r="C653" s="2">
        <v>2017002487</v>
      </c>
      <c r="D653" s="2" t="s">
        <v>1356</v>
      </c>
      <c r="E653" s="2" t="s">
        <v>80</v>
      </c>
      <c r="F653" s="10" t="s">
        <v>81</v>
      </c>
      <c r="G653" s="27" t="s">
        <v>81</v>
      </c>
      <c r="H653" s="3">
        <v>1260</v>
      </c>
      <c r="I653" s="2" t="s">
        <v>1345</v>
      </c>
    </row>
    <row r="654" spans="2:9" ht="22.5" customHeight="1" x14ac:dyDescent="0.25">
      <c r="B654" s="1">
        <v>43139</v>
      </c>
      <c r="C654" s="2">
        <v>2017002487</v>
      </c>
      <c r="D654" s="2" t="s">
        <v>1357</v>
      </c>
      <c r="E654" s="2" t="s">
        <v>80</v>
      </c>
      <c r="F654" s="10" t="s">
        <v>81</v>
      </c>
      <c r="G654" s="27" t="s">
        <v>81</v>
      </c>
      <c r="H654" s="3">
        <v>250</v>
      </c>
      <c r="I654" s="2" t="s">
        <v>1345</v>
      </c>
    </row>
    <row r="655" spans="2:9" ht="22.5" customHeight="1" x14ac:dyDescent="0.25">
      <c r="B655" s="1">
        <v>43139</v>
      </c>
      <c r="C655" s="2">
        <v>2017002487</v>
      </c>
      <c r="D655" s="2" t="s">
        <v>1358</v>
      </c>
      <c r="E655" s="2" t="s">
        <v>80</v>
      </c>
      <c r="F655" s="10" t="s">
        <v>81</v>
      </c>
      <c r="G655" s="27" t="s">
        <v>81</v>
      </c>
      <c r="H655" s="3">
        <v>1785</v>
      </c>
      <c r="I655" s="2" t="s">
        <v>1345</v>
      </c>
    </row>
    <row r="656" spans="2:9" ht="22.5" customHeight="1" x14ac:dyDescent="0.25">
      <c r="B656" s="1">
        <v>43139</v>
      </c>
      <c r="C656" s="2">
        <v>2017002487</v>
      </c>
      <c r="D656" s="2" t="s">
        <v>1359</v>
      </c>
      <c r="E656" s="2" t="s">
        <v>80</v>
      </c>
      <c r="F656" s="10" t="s">
        <v>81</v>
      </c>
      <c r="G656" s="27" t="s">
        <v>81</v>
      </c>
      <c r="H656" s="3">
        <v>250</v>
      </c>
      <c r="I656" s="2" t="s">
        <v>1345</v>
      </c>
    </row>
    <row r="657" spans="2:9" ht="22.5" customHeight="1" x14ac:dyDescent="0.25">
      <c r="B657" s="1">
        <v>43140</v>
      </c>
      <c r="C657" s="2">
        <v>2018000174</v>
      </c>
      <c r="D657" s="2" t="s">
        <v>1361</v>
      </c>
      <c r="E657" s="2" t="s">
        <v>80</v>
      </c>
      <c r="F657" s="10" t="s">
        <v>81</v>
      </c>
      <c r="G657" s="27" t="s">
        <v>81</v>
      </c>
      <c r="H657" s="3">
        <v>1750</v>
      </c>
      <c r="I657" s="2" t="s">
        <v>1362</v>
      </c>
    </row>
    <row r="658" spans="2:9" ht="22.5" customHeight="1" x14ac:dyDescent="0.25">
      <c r="B658" s="1">
        <v>43140</v>
      </c>
      <c r="C658" s="2">
        <v>2018000174</v>
      </c>
      <c r="D658" s="2" t="s">
        <v>1363</v>
      </c>
      <c r="E658" s="2" t="s">
        <v>80</v>
      </c>
      <c r="F658" s="10" t="s">
        <v>81</v>
      </c>
      <c r="G658" s="27" t="s">
        <v>81</v>
      </c>
      <c r="H658" s="3">
        <v>88734</v>
      </c>
      <c r="I658" s="2" t="s">
        <v>1362</v>
      </c>
    </row>
    <row r="659" spans="2:9" ht="22.5" customHeight="1" x14ac:dyDescent="0.25">
      <c r="B659" s="1">
        <v>43140</v>
      </c>
      <c r="C659" s="2">
        <v>2018000174</v>
      </c>
      <c r="D659" s="2" t="s">
        <v>1364</v>
      </c>
      <c r="E659" s="2" t="s">
        <v>80</v>
      </c>
      <c r="F659" s="10" t="s">
        <v>81</v>
      </c>
      <c r="G659" s="27" t="s">
        <v>81</v>
      </c>
      <c r="H659" s="3">
        <v>7000</v>
      </c>
      <c r="I659" s="2" t="s">
        <v>1362</v>
      </c>
    </row>
    <row r="660" spans="2:9" ht="22.5" customHeight="1" x14ac:dyDescent="0.25">
      <c r="B660" s="1">
        <v>43140</v>
      </c>
      <c r="C660" s="2">
        <v>2018000174</v>
      </c>
      <c r="D660" s="2" t="s">
        <v>1365</v>
      </c>
      <c r="E660" s="2" t="s">
        <v>80</v>
      </c>
      <c r="F660" s="10" t="s">
        <v>81</v>
      </c>
      <c r="G660" s="27" t="s">
        <v>81</v>
      </c>
      <c r="H660" s="3">
        <v>1750</v>
      </c>
      <c r="I660" s="2" t="s">
        <v>1362</v>
      </c>
    </row>
    <row r="661" spans="2:9" ht="22.5" customHeight="1" x14ac:dyDescent="0.25">
      <c r="B661" s="1">
        <v>43145</v>
      </c>
      <c r="C661" s="2">
        <v>2018000481</v>
      </c>
      <c r="D661" s="2" t="s">
        <v>1367</v>
      </c>
      <c r="E661" s="2" t="s">
        <v>80</v>
      </c>
      <c r="F661" s="10" t="s">
        <v>81</v>
      </c>
      <c r="G661" s="27" t="s">
        <v>81</v>
      </c>
      <c r="H661" s="3">
        <v>54000</v>
      </c>
      <c r="I661" s="2" t="s">
        <v>1368</v>
      </c>
    </row>
    <row r="662" spans="2:9" ht="22.5" customHeight="1" x14ac:dyDescent="0.25">
      <c r="B662" s="1">
        <v>43146</v>
      </c>
      <c r="C662" s="2">
        <v>2018000308</v>
      </c>
      <c r="D662" s="2" t="s">
        <v>1370</v>
      </c>
      <c r="E662" s="2" t="s">
        <v>80</v>
      </c>
      <c r="F662" s="10" t="s">
        <v>81</v>
      </c>
      <c r="G662" s="27" t="s">
        <v>81</v>
      </c>
      <c r="H662" s="3">
        <v>180</v>
      </c>
      <c r="I662" s="2" t="s">
        <v>1371</v>
      </c>
    </row>
    <row r="663" spans="2:9" ht="22.5" customHeight="1" x14ac:dyDescent="0.25">
      <c r="B663" s="1">
        <v>43146</v>
      </c>
      <c r="C663" s="2">
        <v>2018000308</v>
      </c>
      <c r="D663" s="2" t="s">
        <v>1372</v>
      </c>
      <c r="E663" s="2" t="s">
        <v>80</v>
      </c>
      <c r="F663" s="10" t="s">
        <v>81</v>
      </c>
      <c r="G663" s="27" t="s">
        <v>81</v>
      </c>
      <c r="H663" s="3">
        <v>180</v>
      </c>
      <c r="I663" s="2" t="s">
        <v>1371</v>
      </c>
    </row>
    <row r="664" spans="2:9" ht="22.5" customHeight="1" x14ac:dyDescent="0.25">
      <c r="B664" s="1">
        <v>43146</v>
      </c>
      <c r="C664" s="2">
        <v>2018000308</v>
      </c>
      <c r="D664" s="2" t="s">
        <v>1373</v>
      </c>
      <c r="E664" s="2" t="s">
        <v>80</v>
      </c>
      <c r="F664" s="10" t="s">
        <v>81</v>
      </c>
      <c r="G664" s="27" t="s">
        <v>81</v>
      </c>
      <c r="H664" s="3">
        <v>210</v>
      </c>
      <c r="I664" s="2" t="s">
        <v>1371</v>
      </c>
    </row>
    <row r="665" spans="2:9" ht="22.5" customHeight="1" x14ac:dyDescent="0.25">
      <c r="B665" s="1">
        <v>43146</v>
      </c>
      <c r="C665" s="2">
        <v>2018000308</v>
      </c>
      <c r="D665" s="2" t="s">
        <v>1374</v>
      </c>
      <c r="E665" s="2" t="s">
        <v>80</v>
      </c>
      <c r="F665" s="10" t="s">
        <v>81</v>
      </c>
      <c r="G665" s="27" t="s">
        <v>81</v>
      </c>
      <c r="H665" s="3">
        <v>210</v>
      </c>
      <c r="I665" s="2" t="s">
        <v>1371</v>
      </c>
    </row>
    <row r="666" spans="2:9" ht="22.5" customHeight="1" x14ac:dyDescent="0.25">
      <c r="B666" s="1">
        <v>43146</v>
      </c>
      <c r="C666" s="2">
        <v>2018000308</v>
      </c>
      <c r="D666" s="2" t="s">
        <v>1375</v>
      </c>
      <c r="E666" s="2" t="s">
        <v>80</v>
      </c>
      <c r="F666" s="10" t="s">
        <v>81</v>
      </c>
      <c r="G666" s="27" t="s">
        <v>81</v>
      </c>
      <c r="H666" s="3">
        <v>210</v>
      </c>
      <c r="I666" s="2" t="s">
        <v>1371</v>
      </c>
    </row>
    <row r="667" spans="2:9" ht="22.5" customHeight="1" x14ac:dyDescent="0.25">
      <c r="B667" s="1">
        <v>43146</v>
      </c>
      <c r="C667" s="2">
        <v>2018000308</v>
      </c>
      <c r="D667" s="2" t="s">
        <v>1376</v>
      </c>
      <c r="E667" s="2" t="s">
        <v>80</v>
      </c>
      <c r="F667" s="10" t="s">
        <v>81</v>
      </c>
      <c r="G667" s="27" t="s">
        <v>81</v>
      </c>
      <c r="H667" s="3">
        <v>210</v>
      </c>
      <c r="I667" s="2" t="s">
        <v>1371</v>
      </c>
    </row>
    <row r="668" spans="2:9" ht="22.5" customHeight="1" x14ac:dyDescent="0.25">
      <c r="B668" s="1">
        <v>43146</v>
      </c>
      <c r="C668" s="2">
        <v>2018000308</v>
      </c>
      <c r="D668" s="2" t="s">
        <v>1377</v>
      </c>
      <c r="E668" s="2" t="s">
        <v>80</v>
      </c>
      <c r="F668" s="10" t="s">
        <v>81</v>
      </c>
      <c r="G668" s="27" t="s">
        <v>81</v>
      </c>
      <c r="H668" s="3">
        <v>210</v>
      </c>
      <c r="I668" s="2" t="s">
        <v>1371</v>
      </c>
    </row>
    <row r="669" spans="2:9" ht="22.5" customHeight="1" x14ac:dyDescent="0.25">
      <c r="B669" s="1">
        <v>43146</v>
      </c>
      <c r="C669" s="2">
        <v>2018000308</v>
      </c>
      <c r="D669" s="2" t="s">
        <v>1378</v>
      </c>
      <c r="E669" s="2" t="s">
        <v>80</v>
      </c>
      <c r="F669" s="10" t="s">
        <v>81</v>
      </c>
      <c r="G669" s="27" t="s">
        <v>81</v>
      </c>
      <c r="H669" s="3">
        <v>210</v>
      </c>
      <c r="I669" s="2" t="s">
        <v>1371</v>
      </c>
    </row>
    <row r="670" spans="2:9" ht="22.5" customHeight="1" x14ac:dyDescent="0.25">
      <c r="B670" s="1">
        <v>43146</v>
      </c>
      <c r="C670" s="2">
        <v>2018000308</v>
      </c>
      <c r="D670" s="2" t="s">
        <v>1379</v>
      </c>
      <c r="E670" s="2" t="s">
        <v>80</v>
      </c>
      <c r="F670" s="10" t="s">
        <v>81</v>
      </c>
      <c r="G670" s="27" t="s">
        <v>81</v>
      </c>
      <c r="H670" s="3">
        <v>210</v>
      </c>
      <c r="I670" s="2" t="s">
        <v>1371</v>
      </c>
    </row>
    <row r="671" spans="2:9" ht="22.5" customHeight="1" x14ac:dyDescent="0.25">
      <c r="B671" s="1">
        <v>43146</v>
      </c>
      <c r="C671" s="2">
        <v>2018000308</v>
      </c>
      <c r="D671" s="2" t="s">
        <v>1380</v>
      </c>
      <c r="E671" s="2" t="s">
        <v>80</v>
      </c>
      <c r="F671" s="10" t="s">
        <v>81</v>
      </c>
      <c r="G671" s="27" t="s">
        <v>81</v>
      </c>
      <c r="H671" s="3">
        <v>680</v>
      </c>
      <c r="I671" s="2" t="s">
        <v>1371</v>
      </c>
    </row>
    <row r="672" spans="2:9" ht="22.5" customHeight="1" x14ac:dyDescent="0.25">
      <c r="B672" s="1">
        <v>43146</v>
      </c>
      <c r="C672" s="2">
        <v>2018000308</v>
      </c>
      <c r="D672" s="2" t="s">
        <v>1381</v>
      </c>
      <c r="E672" s="2" t="s">
        <v>80</v>
      </c>
      <c r="F672" s="10" t="s">
        <v>81</v>
      </c>
      <c r="G672" s="27" t="s">
        <v>81</v>
      </c>
      <c r="H672" s="3">
        <v>210</v>
      </c>
      <c r="I672" s="2" t="s">
        <v>1371</v>
      </c>
    </row>
    <row r="673" spans="2:9" ht="22.5" customHeight="1" x14ac:dyDescent="0.25">
      <c r="B673" s="1">
        <v>43146</v>
      </c>
      <c r="C673" s="2">
        <v>2018000406</v>
      </c>
      <c r="D673" s="2" t="s">
        <v>1383</v>
      </c>
      <c r="E673" s="2" t="s">
        <v>80</v>
      </c>
      <c r="F673" s="10" t="s">
        <v>81</v>
      </c>
      <c r="G673" s="27" t="s">
        <v>81</v>
      </c>
      <c r="H673" s="3">
        <v>6000</v>
      </c>
      <c r="I673" s="2" t="s">
        <v>1384</v>
      </c>
    </row>
    <row r="674" spans="2:9" ht="22.5" customHeight="1" x14ac:dyDescent="0.25">
      <c r="B674" s="1">
        <v>43147</v>
      </c>
      <c r="C674" s="2">
        <v>2018000329</v>
      </c>
      <c r="D674" s="2" t="s">
        <v>1386</v>
      </c>
      <c r="E674" s="2" t="s">
        <v>80</v>
      </c>
      <c r="F674" s="10" t="s">
        <v>81</v>
      </c>
      <c r="G674" s="27" t="s">
        <v>81</v>
      </c>
      <c r="H674" s="3">
        <v>25</v>
      </c>
      <c r="I674" s="2" t="s">
        <v>68</v>
      </c>
    </row>
    <row r="675" spans="2:9" ht="22.5" customHeight="1" x14ac:dyDescent="0.25">
      <c r="B675" s="1">
        <v>43147</v>
      </c>
      <c r="C675" s="2">
        <v>2018000329</v>
      </c>
      <c r="D675" s="2" t="s">
        <v>1387</v>
      </c>
      <c r="E675" s="2" t="s">
        <v>80</v>
      </c>
      <c r="F675" s="10" t="s">
        <v>81</v>
      </c>
      <c r="G675" s="27" t="s">
        <v>81</v>
      </c>
      <c r="H675" s="3">
        <v>15</v>
      </c>
      <c r="I675" s="2" t="s">
        <v>68</v>
      </c>
    </row>
    <row r="676" spans="2:9" ht="22.5" customHeight="1" x14ac:dyDescent="0.25">
      <c r="B676" s="1">
        <v>43147</v>
      </c>
      <c r="C676" s="2">
        <v>2018000329</v>
      </c>
      <c r="D676" s="2" t="s">
        <v>1388</v>
      </c>
      <c r="E676" s="2" t="s">
        <v>80</v>
      </c>
      <c r="F676" s="10" t="s">
        <v>81</v>
      </c>
      <c r="G676" s="27" t="s">
        <v>81</v>
      </c>
      <c r="H676" s="3">
        <v>15</v>
      </c>
      <c r="I676" s="2" t="s">
        <v>68</v>
      </c>
    </row>
    <row r="677" spans="2:9" ht="22.5" customHeight="1" x14ac:dyDescent="0.25">
      <c r="B677" s="1">
        <v>43147</v>
      </c>
      <c r="C677" s="2">
        <v>2018000329</v>
      </c>
      <c r="D677" s="2" t="s">
        <v>1389</v>
      </c>
      <c r="E677" s="2" t="s">
        <v>80</v>
      </c>
      <c r="F677" s="10" t="s">
        <v>81</v>
      </c>
      <c r="G677" s="27" t="s">
        <v>81</v>
      </c>
      <c r="H677" s="3">
        <v>15</v>
      </c>
      <c r="I677" s="2" t="s">
        <v>68</v>
      </c>
    </row>
    <row r="678" spans="2:9" ht="22.5" customHeight="1" x14ac:dyDescent="0.25">
      <c r="B678" s="1">
        <v>43147</v>
      </c>
      <c r="C678" s="2">
        <v>2018000329</v>
      </c>
      <c r="D678" s="2" t="s">
        <v>1390</v>
      </c>
      <c r="E678" s="2" t="s">
        <v>80</v>
      </c>
      <c r="F678" s="10" t="s">
        <v>81</v>
      </c>
      <c r="G678" s="27" t="s">
        <v>81</v>
      </c>
      <c r="H678" s="3">
        <v>60</v>
      </c>
      <c r="I678" s="2" t="s">
        <v>68</v>
      </c>
    </row>
    <row r="679" spans="2:9" ht="22.5" customHeight="1" x14ac:dyDescent="0.25">
      <c r="B679" s="1">
        <v>43147</v>
      </c>
      <c r="C679" s="2">
        <v>2018000329</v>
      </c>
      <c r="D679" s="2" t="s">
        <v>1391</v>
      </c>
      <c r="E679" s="2" t="s">
        <v>80</v>
      </c>
      <c r="F679" s="10" t="s">
        <v>81</v>
      </c>
      <c r="G679" s="27" t="s">
        <v>81</v>
      </c>
      <c r="H679" s="3">
        <v>60</v>
      </c>
      <c r="I679" s="2" t="s">
        <v>68</v>
      </c>
    </row>
    <row r="680" spans="2:9" ht="22.5" customHeight="1" x14ac:dyDescent="0.25">
      <c r="B680" s="1">
        <v>43147</v>
      </c>
      <c r="C680" s="2">
        <v>2018000329</v>
      </c>
      <c r="D680" s="2" t="s">
        <v>1392</v>
      </c>
      <c r="E680" s="2" t="s">
        <v>80</v>
      </c>
      <c r="F680" s="10" t="s">
        <v>81</v>
      </c>
      <c r="G680" s="27" t="s">
        <v>81</v>
      </c>
      <c r="H680" s="3">
        <v>240</v>
      </c>
      <c r="I680" s="2" t="s">
        <v>68</v>
      </c>
    </row>
    <row r="681" spans="2:9" ht="22.5" customHeight="1" x14ac:dyDescent="0.25">
      <c r="B681" s="1">
        <v>43147</v>
      </c>
      <c r="C681" s="2">
        <v>2018000329</v>
      </c>
      <c r="D681" s="2" t="s">
        <v>1393</v>
      </c>
      <c r="E681" s="2" t="s">
        <v>80</v>
      </c>
      <c r="F681" s="10" t="s">
        <v>81</v>
      </c>
      <c r="G681" s="27" t="s">
        <v>81</v>
      </c>
      <c r="H681" s="3">
        <v>98</v>
      </c>
      <c r="I681" s="2" t="s">
        <v>68</v>
      </c>
    </row>
    <row r="682" spans="2:9" ht="22.5" customHeight="1" x14ac:dyDescent="0.25">
      <c r="B682" s="1">
        <v>43147</v>
      </c>
      <c r="C682" s="2">
        <v>2018000329</v>
      </c>
      <c r="D682" s="2" t="s">
        <v>1394</v>
      </c>
      <c r="E682" s="2" t="s">
        <v>80</v>
      </c>
      <c r="F682" s="10" t="s">
        <v>81</v>
      </c>
      <c r="G682" s="27" t="s">
        <v>81</v>
      </c>
      <c r="H682" s="3">
        <v>100</v>
      </c>
      <c r="I682" s="2" t="s">
        <v>68</v>
      </c>
    </row>
    <row r="683" spans="2:9" ht="22.5" customHeight="1" x14ac:dyDescent="0.25">
      <c r="B683" s="1">
        <v>43147</v>
      </c>
      <c r="C683" s="2">
        <v>2018000329</v>
      </c>
      <c r="D683" s="2" t="s">
        <v>1395</v>
      </c>
      <c r="E683" s="2" t="s">
        <v>80</v>
      </c>
      <c r="F683" s="10" t="s">
        <v>81</v>
      </c>
      <c r="G683" s="27" t="s">
        <v>81</v>
      </c>
      <c r="H683" s="3">
        <v>20</v>
      </c>
      <c r="I683" s="2" t="s">
        <v>68</v>
      </c>
    </row>
    <row r="684" spans="2:9" ht="22.5" customHeight="1" x14ac:dyDescent="0.25">
      <c r="B684" s="1">
        <v>43147</v>
      </c>
      <c r="C684" s="2">
        <v>2018000329</v>
      </c>
      <c r="D684" s="2" t="s">
        <v>1396</v>
      </c>
      <c r="E684" s="2" t="s">
        <v>80</v>
      </c>
      <c r="F684" s="10" t="s">
        <v>81</v>
      </c>
      <c r="G684" s="27" t="s">
        <v>81</v>
      </c>
      <c r="H684" s="3">
        <v>15</v>
      </c>
      <c r="I684" s="2" t="s">
        <v>68</v>
      </c>
    </row>
    <row r="685" spans="2:9" ht="22.5" customHeight="1" x14ac:dyDescent="0.25">
      <c r="B685" s="1">
        <v>43151</v>
      </c>
      <c r="C685" s="2">
        <v>2017003855</v>
      </c>
      <c r="D685" s="2" t="s">
        <v>1398</v>
      </c>
      <c r="E685" s="2" t="s">
        <v>80</v>
      </c>
      <c r="F685" s="10" t="s">
        <v>81</v>
      </c>
      <c r="G685" s="27" t="s">
        <v>81</v>
      </c>
      <c r="H685" s="3">
        <v>180</v>
      </c>
      <c r="I685" s="2" t="s">
        <v>1399</v>
      </c>
    </row>
    <row r="686" spans="2:9" ht="22.5" customHeight="1" x14ac:dyDescent="0.25">
      <c r="B686" s="1">
        <v>43151</v>
      </c>
      <c r="C686" s="2">
        <v>2017003855</v>
      </c>
      <c r="D686" s="2" t="s">
        <v>1400</v>
      </c>
      <c r="E686" s="2" t="s">
        <v>80</v>
      </c>
      <c r="F686" s="10" t="s">
        <v>81</v>
      </c>
      <c r="G686" s="27" t="s">
        <v>81</v>
      </c>
      <c r="H686" s="3">
        <v>300</v>
      </c>
      <c r="I686" s="2" t="s">
        <v>1399</v>
      </c>
    </row>
    <row r="687" spans="2:9" ht="22.5" customHeight="1" x14ac:dyDescent="0.25">
      <c r="B687" s="1">
        <v>43151</v>
      </c>
      <c r="C687" s="2">
        <v>2017003855</v>
      </c>
      <c r="D687" s="2" t="s">
        <v>1401</v>
      </c>
      <c r="E687" s="2" t="s">
        <v>80</v>
      </c>
      <c r="F687" s="10" t="s">
        <v>81</v>
      </c>
      <c r="G687" s="27" t="s">
        <v>81</v>
      </c>
      <c r="H687" s="3">
        <v>120</v>
      </c>
      <c r="I687" s="2" t="s">
        <v>1399</v>
      </c>
    </row>
    <row r="688" spans="2:9" ht="22.5" customHeight="1" x14ac:dyDescent="0.25">
      <c r="B688" s="1">
        <v>43151</v>
      </c>
      <c r="C688" s="2">
        <v>2017003855</v>
      </c>
      <c r="D688" s="2" t="s">
        <v>1402</v>
      </c>
      <c r="E688" s="2" t="s">
        <v>80</v>
      </c>
      <c r="F688" s="10" t="s">
        <v>81</v>
      </c>
      <c r="G688" s="27" t="s">
        <v>81</v>
      </c>
      <c r="H688" s="3">
        <v>860</v>
      </c>
      <c r="I688" s="2" t="s">
        <v>1399</v>
      </c>
    </row>
    <row r="689" spans="2:9" ht="22.5" customHeight="1" x14ac:dyDescent="0.25">
      <c r="B689" s="1">
        <v>43151</v>
      </c>
      <c r="C689" s="2">
        <v>2017003855</v>
      </c>
      <c r="D689" s="2" t="s">
        <v>1403</v>
      </c>
      <c r="E689" s="2" t="s">
        <v>80</v>
      </c>
      <c r="F689" s="10" t="s">
        <v>81</v>
      </c>
      <c r="G689" s="27" t="s">
        <v>81</v>
      </c>
      <c r="H689" s="3">
        <v>100</v>
      </c>
      <c r="I689" s="2" t="s">
        <v>1399</v>
      </c>
    </row>
    <row r="690" spans="2:9" ht="22.5" customHeight="1" x14ac:dyDescent="0.25">
      <c r="B690" s="1">
        <v>43151</v>
      </c>
      <c r="C690" s="2">
        <v>2017003855</v>
      </c>
      <c r="D690" s="2" t="s">
        <v>1404</v>
      </c>
      <c r="E690" s="2" t="s">
        <v>80</v>
      </c>
      <c r="F690" s="10" t="s">
        <v>81</v>
      </c>
      <c r="G690" s="27" t="s">
        <v>81</v>
      </c>
      <c r="H690" s="3">
        <v>650</v>
      </c>
      <c r="I690" s="2" t="s">
        <v>1399</v>
      </c>
    </row>
    <row r="691" spans="2:9" ht="22.5" customHeight="1" x14ac:dyDescent="0.25">
      <c r="B691" s="1">
        <v>43151</v>
      </c>
      <c r="C691" s="2">
        <v>2017003855</v>
      </c>
      <c r="D691" s="2" t="s">
        <v>1405</v>
      </c>
      <c r="E691" s="2" t="s">
        <v>80</v>
      </c>
      <c r="F691" s="10" t="s">
        <v>81</v>
      </c>
      <c r="G691" s="27" t="s">
        <v>81</v>
      </c>
      <c r="H691" s="3">
        <v>650</v>
      </c>
      <c r="I691" s="2" t="s">
        <v>1399</v>
      </c>
    </row>
    <row r="692" spans="2:9" ht="22.5" customHeight="1" x14ac:dyDescent="0.25">
      <c r="B692" s="1">
        <v>43151</v>
      </c>
      <c r="C692" s="2">
        <v>2017003855</v>
      </c>
      <c r="D692" s="2" t="s">
        <v>1406</v>
      </c>
      <c r="E692" s="2" t="s">
        <v>80</v>
      </c>
      <c r="F692" s="10" t="s">
        <v>81</v>
      </c>
      <c r="G692" s="27" t="s">
        <v>81</v>
      </c>
      <c r="H692" s="3">
        <v>1200</v>
      </c>
      <c r="I692" s="2" t="s">
        <v>1399</v>
      </c>
    </row>
    <row r="693" spans="2:9" ht="22.5" customHeight="1" x14ac:dyDescent="0.25">
      <c r="B693" s="1">
        <v>43151</v>
      </c>
      <c r="C693" s="2">
        <v>2017003855</v>
      </c>
      <c r="D693" s="2" t="s">
        <v>1407</v>
      </c>
      <c r="E693" s="2" t="s">
        <v>80</v>
      </c>
      <c r="F693" s="10" t="s">
        <v>81</v>
      </c>
      <c r="G693" s="27" t="s">
        <v>81</v>
      </c>
      <c r="H693" s="3">
        <v>470</v>
      </c>
      <c r="I693" s="2" t="s">
        <v>1399</v>
      </c>
    </row>
    <row r="694" spans="2:9" ht="22.5" customHeight="1" x14ac:dyDescent="0.25">
      <c r="B694" s="1">
        <v>43151</v>
      </c>
      <c r="C694" s="2">
        <v>2017003855</v>
      </c>
      <c r="D694" s="2" t="s">
        <v>1408</v>
      </c>
      <c r="E694" s="2" t="s">
        <v>80</v>
      </c>
      <c r="F694" s="10" t="s">
        <v>81</v>
      </c>
      <c r="G694" s="27" t="s">
        <v>81</v>
      </c>
      <c r="H694" s="3">
        <v>2000</v>
      </c>
      <c r="I694" s="2" t="s">
        <v>1399</v>
      </c>
    </row>
    <row r="695" spans="2:9" ht="22.5" customHeight="1" x14ac:dyDescent="0.25">
      <c r="B695" s="1">
        <v>43151</v>
      </c>
      <c r="C695" s="2">
        <v>2017003855</v>
      </c>
      <c r="D695" s="2" t="s">
        <v>1398</v>
      </c>
      <c r="E695" s="2" t="s">
        <v>80</v>
      </c>
      <c r="F695" s="10" t="s">
        <v>81</v>
      </c>
      <c r="G695" s="27" t="s">
        <v>81</v>
      </c>
      <c r="H695" s="3">
        <v>60</v>
      </c>
      <c r="I695" s="2" t="s">
        <v>1399</v>
      </c>
    </row>
    <row r="696" spans="2:9" ht="22.5" customHeight="1" x14ac:dyDescent="0.25">
      <c r="B696" s="1">
        <v>43151</v>
      </c>
      <c r="C696" s="2">
        <v>2017003855</v>
      </c>
      <c r="D696" s="2" t="s">
        <v>1409</v>
      </c>
      <c r="E696" s="2" t="s">
        <v>80</v>
      </c>
      <c r="F696" s="10" t="s">
        <v>81</v>
      </c>
      <c r="G696" s="27" t="s">
        <v>81</v>
      </c>
      <c r="H696" s="3">
        <v>400</v>
      </c>
      <c r="I696" s="2" t="s">
        <v>1399</v>
      </c>
    </row>
    <row r="697" spans="2:9" ht="22.5" customHeight="1" x14ac:dyDescent="0.25">
      <c r="B697" s="1">
        <v>43151</v>
      </c>
      <c r="C697" s="2">
        <v>2017003855</v>
      </c>
      <c r="D697" s="2" t="s">
        <v>1402</v>
      </c>
      <c r="E697" s="2" t="s">
        <v>80</v>
      </c>
      <c r="F697" s="10" t="s">
        <v>81</v>
      </c>
      <c r="G697" s="27" t="s">
        <v>81</v>
      </c>
      <c r="H697" s="3">
        <v>650</v>
      </c>
      <c r="I697" s="2" t="s">
        <v>1399</v>
      </c>
    </row>
    <row r="698" spans="2:9" ht="22.5" customHeight="1" x14ac:dyDescent="0.25">
      <c r="B698" s="1">
        <v>43151</v>
      </c>
      <c r="C698" s="2">
        <v>2017003855</v>
      </c>
      <c r="D698" s="2" t="s">
        <v>1400</v>
      </c>
      <c r="E698" s="2" t="s">
        <v>80</v>
      </c>
      <c r="F698" s="10" t="s">
        <v>81</v>
      </c>
      <c r="G698" s="27" t="s">
        <v>81</v>
      </c>
      <c r="H698" s="3">
        <v>180</v>
      </c>
      <c r="I698" s="2" t="s">
        <v>1399</v>
      </c>
    </row>
    <row r="699" spans="2:9" ht="22.5" customHeight="1" x14ac:dyDescent="0.25">
      <c r="B699" s="1">
        <v>43151</v>
      </c>
      <c r="C699" s="2">
        <v>2017003855</v>
      </c>
      <c r="D699" s="2" t="s">
        <v>1410</v>
      </c>
      <c r="E699" s="2" t="s">
        <v>80</v>
      </c>
      <c r="F699" s="10" t="s">
        <v>81</v>
      </c>
      <c r="G699" s="27" t="s">
        <v>81</v>
      </c>
      <c r="H699" s="3">
        <v>600</v>
      </c>
      <c r="I699" s="2" t="s">
        <v>1399</v>
      </c>
    </row>
    <row r="700" spans="2:9" ht="22.5" customHeight="1" x14ac:dyDescent="0.25">
      <c r="B700" s="1">
        <v>43151</v>
      </c>
      <c r="C700" s="2">
        <v>2017003855</v>
      </c>
      <c r="D700" s="2" t="s">
        <v>1411</v>
      </c>
      <c r="E700" s="2" t="s">
        <v>80</v>
      </c>
      <c r="F700" s="10" t="s">
        <v>81</v>
      </c>
      <c r="G700" s="27" t="s">
        <v>81</v>
      </c>
      <c r="H700" s="3">
        <v>700</v>
      </c>
      <c r="I700" s="2" t="s">
        <v>1399</v>
      </c>
    </row>
    <row r="701" spans="2:9" ht="22.5" customHeight="1" x14ac:dyDescent="0.25">
      <c r="B701" s="1">
        <v>43151</v>
      </c>
      <c r="C701" s="2">
        <v>2017003855</v>
      </c>
      <c r="D701" s="2" t="s">
        <v>1412</v>
      </c>
      <c r="E701" s="2" t="s">
        <v>80</v>
      </c>
      <c r="F701" s="10" t="s">
        <v>81</v>
      </c>
      <c r="G701" s="27" t="s">
        <v>81</v>
      </c>
      <c r="H701" s="3">
        <v>850</v>
      </c>
      <c r="I701" s="2" t="s">
        <v>1399</v>
      </c>
    </row>
    <row r="702" spans="2:9" ht="22.5" customHeight="1" x14ac:dyDescent="0.25">
      <c r="B702" s="1">
        <v>43152</v>
      </c>
      <c r="C702" s="2">
        <v>2018000772</v>
      </c>
      <c r="D702" s="2" t="s">
        <v>1413</v>
      </c>
      <c r="E702" s="2" t="s">
        <v>80</v>
      </c>
      <c r="F702" s="10" t="s">
        <v>81</v>
      </c>
      <c r="G702" s="27" t="s">
        <v>81</v>
      </c>
      <c r="H702" s="3">
        <v>400</v>
      </c>
      <c r="I702" s="2" t="s">
        <v>1160</v>
      </c>
    </row>
    <row r="703" spans="2:9" ht="22.5" customHeight="1" x14ac:dyDescent="0.25">
      <c r="B703" s="1">
        <v>43152</v>
      </c>
      <c r="C703" s="2">
        <v>2017006421</v>
      </c>
      <c r="D703" s="2" t="s">
        <v>1415</v>
      </c>
      <c r="E703" s="2" t="s">
        <v>80</v>
      </c>
      <c r="F703" s="10" t="s">
        <v>81</v>
      </c>
      <c r="G703" s="27" t="s">
        <v>81</v>
      </c>
      <c r="H703" s="3">
        <v>376757.44</v>
      </c>
      <c r="I703" s="2" t="s">
        <v>1417</v>
      </c>
    </row>
    <row r="704" spans="2:9" ht="22.5" customHeight="1" x14ac:dyDescent="0.25">
      <c r="B704" s="1">
        <v>43154</v>
      </c>
      <c r="C704" s="2">
        <v>2017005287</v>
      </c>
      <c r="D704" s="2" t="s">
        <v>1418</v>
      </c>
      <c r="E704" s="2" t="s">
        <v>80</v>
      </c>
      <c r="F704" s="10" t="s">
        <v>81</v>
      </c>
      <c r="G704" s="27" t="s">
        <v>81</v>
      </c>
      <c r="H704" s="3">
        <v>5117</v>
      </c>
      <c r="I704" s="2" t="s">
        <v>1194</v>
      </c>
    </row>
    <row r="705" spans="2:9" ht="22.5" customHeight="1" x14ac:dyDescent="0.25">
      <c r="B705" s="1">
        <v>43159</v>
      </c>
      <c r="C705" s="2">
        <v>2016003235</v>
      </c>
      <c r="D705" s="2" t="s">
        <v>1420</v>
      </c>
      <c r="E705" s="2" t="s">
        <v>80</v>
      </c>
      <c r="F705" s="10" t="s">
        <v>81</v>
      </c>
      <c r="G705" s="27" t="s">
        <v>81</v>
      </c>
      <c r="H705" s="3">
        <v>2800</v>
      </c>
      <c r="I705" s="2" t="s">
        <v>1421</v>
      </c>
    </row>
    <row r="706" spans="2:9" x14ac:dyDescent="0.25">
      <c r="C706" s="29"/>
      <c r="E706" s="15"/>
      <c r="F706" s="15"/>
      <c r="G706" s="23"/>
      <c r="H706" s="28">
        <f>SUM(H5:H705)</f>
        <v>1458510.080000001</v>
      </c>
      <c r="I706" s="21">
        <v>43164</v>
      </c>
    </row>
    <row r="707" spans="2:9" x14ac:dyDescent="0.25">
      <c r="C707" s="29"/>
      <c r="G707" s="13"/>
      <c r="I707" s="21"/>
    </row>
    <row r="708" spans="2:9" ht="9" customHeight="1" x14ac:dyDescent="0.25">
      <c r="C708" s="29"/>
      <c r="D708" s="35" t="s">
        <v>8</v>
      </c>
      <c r="F708" s="38" t="s">
        <v>10</v>
      </c>
      <c r="G708" s="38"/>
      <c r="H708" s="38"/>
    </row>
    <row r="709" spans="2:9" ht="15" customHeight="1" x14ac:dyDescent="0.25">
      <c r="C709" s="29"/>
      <c r="D709" s="35" t="s">
        <v>9</v>
      </c>
      <c r="F709" s="38" t="s">
        <v>11</v>
      </c>
      <c r="G709" s="38"/>
      <c r="H709" s="38"/>
      <c r="I709" s="24"/>
    </row>
    <row r="710" spans="2:9" x14ac:dyDescent="0.25">
      <c r="C710" s="30"/>
    </row>
    <row r="714" spans="2:9" x14ac:dyDescent="0.25">
      <c r="I714" s="32"/>
    </row>
    <row r="718" spans="2:9" x14ac:dyDescent="0.25">
      <c r="I718" s="33"/>
    </row>
  </sheetData>
  <mergeCells count="4">
    <mergeCell ref="F709:H709"/>
    <mergeCell ref="B2:I2"/>
    <mergeCell ref="B3:I3"/>
    <mergeCell ref="F708:H708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5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FEVEREIRO</vt:lpstr>
      <vt:lpstr>BASE PRODUTO</vt:lpstr>
      <vt:lpstr>BASE SERVIÇO</vt:lpstr>
      <vt:lpstr>FEVEREIRO PUBLICAÇÃO</vt:lpstr>
      <vt:lpstr>FEVEREIRO!Area_de_impressao</vt:lpstr>
      <vt:lpstr>'FEVEREIRO PUBLICAÇÃO'!Area_de_impressao</vt:lpstr>
      <vt:lpstr>FEVEREIRO!Titulos_de_impressao</vt:lpstr>
      <vt:lpstr>'FEVEREIRO PUBLICAÇÃO'!Titulos_de_impressao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Pedrosa Rezende</dc:creator>
  <cp:lastModifiedBy>Leandro Pedrosa Rezende</cp:lastModifiedBy>
  <cp:lastPrinted>2018-02-19T11:50:20Z</cp:lastPrinted>
  <dcterms:created xsi:type="dcterms:W3CDTF">2017-09-25T13:31:47Z</dcterms:created>
  <dcterms:modified xsi:type="dcterms:W3CDTF">2018-04-09T14:11:21Z</dcterms:modified>
</cp:coreProperties>
</file>